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NAS120\Share\serverdata\物産協会\ふくの国みやげ創出支援事業(R7年度）\"/>
    </mc:Choice>
  </mc:AlternateContent>
  <xr:revisionPtr revIDLastSave="0" documentId="13_ncr:1_{686BE1C0-C305-4A16-9426-92E05821F3A9}" xr6:coauthVersionLast="47" xr6:coauthVersionMax="47" xr10:uidLastSave="{00000000-0000-0000-0000-000000000000}"/>
  <bookViews>
    <workbookView xWindow="1410" yWindow="525" windowWidth="22500" windowHeight="14940" tabRatio="797" xr2:uid="{7E785FC0-9F1C-4F36-9163-8B4F6C73B54A}"/>
  </bookViews>
  <sheets>
    <sheet name="様式第１号" sheetId="16" r:id="rId1"/>
    <sheet name="様式第2号" sheetId="4" r:id="rId2"/>
    <sheet name="様式第3号" sheetId="5" r:id="rId3"/>
    <sheet name="様式第4号" sheetId="6" r:id="rId4"/>
    <sheet name="様式第5号" sheetId="9" r:id="rId5"/>
    <sheet name="削除" sheetId="10" state="hidden" r:id="rId6"/>
    <sheet name="様式第６号" sheetId="12" r:id="rId7"/>
  </sheets>
  <definedNames>
    <definedName name="_xlnm._FilterDatabase" localSheetId="4" hidden="1">様式第5号!$A$21:$F$24</definedName>
    <definedName name="_xlnm.Print_Area" localSheetId="0">様式第１号!$A$1:$F$32</definedName>
    <definedName name="_xlnm.Print_Area" localSheetId="1">様式第2号!$A$1:$F$49</definedName>
    <definedName name="_xlnm.Print_Area" localSheetId="2">様式第3号!$A$1:$F$21</definedName>
    <definedName name="_xlnm.Print_Area" localSheetId="3">様式第4号!$A$1:$F$31</definedName>
    <definedName name="_xlnm.Print_Area" localSheetId="4">様式第5号!$A$1:$F$54</definedName>
    <definedName name="_xlnm.Print_Area" localSheetId="6">様式第６号!$A$1:$F$23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4" l="1"/>
  <c r="D46" i="4"/>
  <c r="E45" i="4"/>
  <c r="F45" i="4" s="1"/>
  <c r="E46" i="4" l="1"/>
  <c r="F46" i="4" s="1"/>
  <c r="D15" i="6" l="1"/>
  <c r="B13" i="10" l="1"/>
  <c r="E7" i="10"/>
  <c r="E6" i="10"/>
  <c r="E5" i="10"/>
  <c r="E2" i="10" s="1"/>
  <c r="F18" i="10"/>
  <c r="E42" i="9" l="1"/>
  <c r="E30" i="4"/>
  <c r="F11" i="10" l="1"/>
  <c r="B11" i="10"/>
  <c r="F42" i="9"/>
  <c r="F30" i="4"/>
  <c r="F50" i="9" l="1"/>
  <c r="F47" i="9"/>
  <c r="F35" i="4"/>
  <c r="F38" i="4"/>
  <c r="F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11812</author>
  </authors>
  <commentList>
    <comment ref="E16" authorId="0" shapeId="0" xr:uid="{D4C213A8-E7DF-49CD-A1BC-71E19560BDA2}">
      <text>
        <r>
          <rPr>
            <sz val="8"/>
            <color indexed="9"/>
            <rFont val="メイリオ"/>
            <family val="3"/>
            <charset val="128"/>
          </rPr>
          <t>消費税込みの総額を入力します。</t>
        </r>
      </text>
    </comment>
    <comment ref="F16" authorId="0" shapeId="0" xr:uid="{B4A7D7F3-A2BF-49DD-AC32-EE94EA0C2577}">
      <text>
        <r>
          <rPr>
            <sz val="8"/>
            <color indexed="9"/>
            <rFont val="メイリオ"/>
            <family val="3"/>
            <charset val="128"/>
          </rPr>
          <t>原則、金額欄の数値から消費税を除いた金額を入力します。
詳細は、欄外の注意書きをご覧ください。</t>
        </r>
      </text>
    </comment>
  </commentList>
</comments>
</file>

<file path=xl/sharedStrings.xml><?xml version="1.0" encoding="utf-8"?>
<sst xmlns="http://schemas.openxmlformats.org/spreadsheetml/2006/main" count="187" uniqueCount="115">
  <si>
    <t xml:space="preserve">  一般社団法人山口県観光連盟</t>
    <rPh sb="2" eb="15">
      <t>イッパンシャダンホウジンヤマグチケンカンコウレンメイ</t>
    </rPh>
    <phoneticPr fontId="3"/>
  </si>
  <si>
    <t>会長  松村 孝明  様</t>
    <rPh sb="0" eb="2">
      <t>カイチョウ</t>
    </rPh>
    <rPh sb="4" eb="6">
      <t>マツムラ</t>
    </rPh>
    <rPh sb="7" eb="9">
      <t>タカアキ</t>
    </rPh>
    <rPh sb="11" eb="12">
      <t>サマ</t>
    </rPh>
    <phoneticPr fontId="3"/>
  </si>
  <si>
    <t>(代表者)</t>
    <rPh sb="1" eb="4">
      <t>ダイヒョウシャ</t>
    </rPh>
    <phoneticPr fontId="3"/>
  </si>
  <si>
    <t xml:space="preserve">申請者 </t>
    <rPh sb="0" eb="3">
      <t>シンセイシャ</t>
    </rPh>
    <phoneticPr fontId="3"/>
  </si>
  <si>
    <t>代表者職氏名</t>
    <rPh sb="0" eb="3">
      <t>ダイヒョウシャ</t>
    </rPh>
    <rPh sb="3" eb="4">
      <t>ショク</t>
    </rPh>
    <rPh sb="4" eb="6">
      <t>シメイ</t>
    </rPh>
    <phoneticPr fontId="3"/>
  </si>
  <si>
    <t>名        称</t>
    <rPh sb="0" eb="1">
      <t>ナ</t>
    </rPh>
    <rPh sb="9" eb="10">
      <t>ショウ</t>
    </rPh>
    <phoneticPr fontId="3"/>
  </si>
  <si>
    <t>所   在   地</t>
    <rPh sb="0" eb="1">
      <t>トコロ</t>
    </rPh>
    <rPh sb="4" eb="5">
      <t>ザイ</t>
    </rPh>
    <rPh sb="8" eb="9">
      <t>チ</t>
    </rPh>
    <phoneticPr fontId="3"/>
  </si>
  <si>
    <t>合  計</t>
    <rPh sb="0" eb="1">
      <t>ゴウ</t>
    </rPh>
    <rPh sb="3" eb="4">
      <t>ケイ</t>
    </rPh>
    <phoneticPr fontId="3"/>
  </si>
  <si>
    <t>記</t>
    <rPh sb="0" eb="1">
      <t>キ</t>
    </rPh>
    <phoneticPr fontId="3"/>
  </si>
  <si>
    <t>(単位:円)</t>
  </si>
  <si>
    <t>(支出)</t>
    <rPh sb="1" eb="3">
      <t>シシュツ</t>
    </rPh>
    <phoneticPr fontId="3"/>
  </si>
  <si>
    <t>(負担区分)</t>
    <rPh sb="1" eb="3">
      <t>フタン</t>
    </rPh>
    <rPh sb="3" eb="5">
      <t>クブン</t>
    </rPh>
    <phoneticPr fontId="3"/>
  </si>
  <si>
    <t>２  事業の名称</t>
    <rPh sb="3" eb="5">
      <t>ジギョウ</t>
    </rPh>
    <rPh sb="6" eb="8">
      <t>メイショウ</t>
    </rPh>
    <phoneticPr fontId="3"/>
  </si>
  <si>
    <r>
      <t>金  額</t>
    </r>
    <r>
      <rPr>
        <vertAlign val="superscript"/>
        <sz val="10"/>
        <color theme="1"/>
        <rFont val="ＭＳ ゴシック"/>
        <family val="3"/>
        <charset val="128"/>
      </rPr>
      <t>※2</t>
    </r>
    <rPh sb="0" eb="1">
      <t>キン</t>
    </rPh>
    <rPh sb="3" eb="4">
      <t>ガク</t>
    </rPh>
    <phoneticPr fontId="3"/>
  </si>
  <si>
    <t>１  取組計画の名称</t>
    <rPh sb="3" eb="5">
      <t>トリクミ</t>
    </rPh>
    <rPh sb="5" eb="7">
      <t>ケイカク</t>
    </rPh>
    <rPh sb="8" eb="10">
      <t>メイショウ</t>
    </rPh>
    <phoneticPr fontId="3"/>
  </si>
  <si>
    <t>変更前</t>
    <rPh sb="0" eb="2">
      <t>ヘンコウ</t>
    </rPh>
    <rPh sb="2" eb="3">
      <t>マエ</t>
    </rPh>
    <phoneticPr fontId="3"/>
  </si>
  <si>
    <t>変更後</t>
    <rPh sb="0" eb="2">
      <t>ヘンコウ</t>
    </rPh>
    <rPh sb="2" eb="3">
      <t>ゴ</t>
    </rPh>
    <phoneticPr fontId="3"/>
  </si>
  <si>
    <t>増減の率</t>
    <rPh sb="0" eb="2">
      <t>ゾウゲン</t>
    </rPh>
    <rPh sb="3" eb="4">
      <t>リツ</t>
    </rPh>
    <phoneticPr fontId="3"/>
  </si>
  <si>
    <t>増  減</t>
    <rPh sb="0" eb="1">
      <t>ゾウ</t>
    </rPh>
    <rPh sb="3" eb="4">
      <t>ゲン</t>
    </rPh>
    <phoneticPr fontId="3"/>
  </si>
  <si>
    <r>
      <rPr>
        <sz val="9"/>
        <color theme="1"/>
        <rFont val="ＭＳ ゴシック"/>
        <family val="3"/>
        <charset val="128"/>
      </rPr>
      <t>※2 金額について</t>
    </r>
    <r>
      <rPr>
        <sz val="10"/>
        <color theme="1"/>
        <rFont val="ＭＳ 明朝"/>
        <family val="2"/>
        <charset val="128"/>
      </rPr>
      <t xml:space="preserve">
  消費税及び地方消費税(以下「消費税等」という。)を含む総額を記入してください。</t>
    </r>
    <rPh sb="3" eb="5">
      <t>キンガク</t>
    </rPh>
    <rPh sb="12" eb="15">
      <t>ショウヒゼイ</t>
    </rPh>
    <rPh sb="15" eb="16">
      <t>オヨ</t>
    </rPh>
    <rPh sb="17" eb="19">
      <t>チホウ</t>
    </rPh>
    <rPh sb="19" eb="22">
      <t>ショウヒゼイ</t>
    </rPh>
    <rPh sb="23" eb="25">
      <t>イカ</t>
    </rPh>
    <rPh sb="26" eb="29">
      <t>ショウヒゼイ</t>
    </rPh>
    <rPh sb="29" eb="30">
      <t>トウ</t>
    </rPh>
    <rPh sb="37" eb="38">
      <t>フク</t>
    </rPh>
    <rPh sb="39" eb="41">
      <t>ソウガク</t>
    </rPh>
    <rPh sb="42" eb="44">
      <t>キニュウ</t>
    </rPh>
    <phoneticPr fontId="3"/>
  </si>
  <si>
    <t>観光産業イノベーション創出事業補助金に係る
消費税及び地方消費税の額の確定に伴う報告書</t>
    <rPh sb="0" eb="2">
      <t>カンコウ</t>
    </rPh>
    <rPh sb="2" eb="4">
      <t>サンギョウ</t>
    </rPh>
    <rPh sb="11" eb="13">
      <t>ソウシュツ</t>
    </rPh>
    <rPh sb="13" eb="15">
      <t>ジギョウ</t>
    </rPh>
    <rPh sb="15" eb="18">
      <t>ホジョキン</t>
    </rPh>
    <rPh sb="19" eb="20">
      <t>カカ</t>
    </rPh>
    <rPh sb="22" eb="25">
      <t>ショウヒゼイ</t>
    </rPh>
    <rPh sb="25" eb="26">
      <t>オヨ</t>
    </rPh>
    <rPh sb="27" eb="29">
      <t>チホウ</t>
    </rPh>
    <rPh sb="29" eb="32">
      <t>ショウヒゼイ</t>
    </rPh>
    <rPh sb="33" eb="34">
      <t>ガク</t>
    </rPh>
    <rPh sb="35" eb="37">
      <t>カクテイ</t>
    </rPh>
    <rPh sb="38" eb="39">
      <t>トモナ</t>
    </rPh>
    <rPh sb="40" eb="43">
      <t>ホウコクショ</t>
    </rPh>
    <phoneticPr fontId="3"/>
  </si>
  <si>
    <t>３  消費税及び地方消費税に係る仕入控除税額等</t>
    <rPh sb="3" eb="6">
      <t>ショウヒゼイ</t>
    </rPh>
    <rPh sb="6" eb="7">
      <t>オヨ</t>
    </rPh>
    <rPh sb="8" eb="10">
      <t>チホウ</t>
    </rPh>
    <rPh sb="10" eb="13">
      <t>ショウヒゼイ</t>
    </rPh>
    <rPh sb="14" eb="15">
      <t>カカ</t>
    </rPh>
    <rPh sb="16" eb="18">
      <t>シイレ</t>
    </rPh>
    <rPh sb="18" eb="20">
      <t>コウジョ</t>
    </rPh>
    <rPh sb="20" eb="22">
      <t>ゼイガク</t>
    </rPh>
    <rPh sb="22" eb="23">
      <t>トウ</t>
    </rPh>
    <phoneticPr fontId="3"/>
  </si>
  <si>
    <t>補助金の額の確定額</t>
    <rPh sb="0" eb="3">
      <t>ホジョキン</t>
    </rPh>
    <rPh sb="4" eb="5">
      <t>ガク</t>
    </rPh>
    <rPh sb="6" eb="8">
      <t>カクテイ</t>
    </rPh>
    <rPh sb="8" eb="9">
      <t>ガク</t>
    </rPh>
    <phoneticPr fontId="3"/>
  </si>
  <si>
    <t>補助金の額の確定時の消費税等仕入控除税額(A)</t>
    <rPh sb="0" eb="3">
      <t>ホジョキン</t>
    </rPh>
    <rPh sb="4" eb="5">
      <t>ガク</t>
    </rPh>
    <rPh sb="6" eb="8">
      <t>カクテイ</t>
    </rPh>
    <rPh sb="8" eb="9">
      <t>ジ</t>
    </rPh>
    <rPh sb="10" eb="13">
      <t>ショウヒゼイ</t>
    </rPh>
    <rPh sb="13" eb="14">
      <t>トウ</t>
    </rPh>
    <rPh sb="14" eb="16">
      <t>シイレ</t>
    </rPh>
    <rPh sb="16" eb="18">
      <t>コウジョ</t>
    </rPh>
    <rPh sb="18" eb="20">
      <t>ゼイガク</t>
    </rPh>
    <phoneticPr fontId="3"/>
  </si>
  <si>
    <t>消費税等の確定に伴う補助金に係る消費税等仕入控除税額(B)</t>
    <rPh sb="0" eb="3">
      <t>ショウヒゼイ</t>
    </rPh>
    <rPh sb="3" eb="4">
      <t>トウ</t>
    </rPh>
    <rPh sb="5" eb="7">
      <t>カクテイ</t>
    </rPh>
    <rPh sb="8" eb="9">
      <t>トモナ</t>
    </rPh>
    <rPh sb="10" eb="13">
      <t>ホジョキン</t>
    </rPh>
    <rPh sb="14" eb="15">
      <t>カカ</t>
    </rPh>
    <rPh sb="16" eb="19">
      <t>ショウヒゼイ</t>
    </rPh>
    <rPh sb="19" eb="20">
      <t>トウ</t>
    </rPh>
    <rPh sb="20" eb="22">
      <t>シイレ</t>
    </rPh>
    <rPh sb="22" eb="24">
      <t>コウジョ</t>
    </rPh>
    <rPh sb="24" eb="26">
      <t>ゼイガク</t>
    </rPh>
    <phoneticPr fontId="3"/>
  </si>
  <si>
    <t>補助金返還相当額(B-A)</t>
    <rPh sb="0" eb="3">
      <t>ホジョキン</t>
    </rPh>
    <rPh sb="3" eb="5">
      <t>ヘンカン</t>
    </rPh>
    <rPh sb="5" eb="7">
      <t>ソウトウ</t>
    </rPh>
    <rPh sb="7" eb="8">
      <t>ガク</t>
    </rPh>
    <phoneticPr fontId="3"/>
  </si>
  <si>
    <t>４  添付書類</t>
    <rPh sb="3" eb="5">
      <t>テンプ</t>
    </rPh>
    <rPh sb="5" eb="7">
      <t>ショルイ</t>
    </rPh>
    <phoneticPr fontId="3"/>
  </si>
  <si>
    <t>□ 消費税等の申告書の写し</t>
    <rPh sb="2" eb="5">
      <t>ショウヒゼイ</t>
    </rPh>
    <rPh sb="5" eb="6">
      <t>トウ</t>
    </rPh>
    <rPh sb="7" eb="10">
      <t>シンコクショ</t>
    </rPh>
    <rPh sb="11" eb="12">
      <t>ウツ</t>
    </rPh>
    <phoneticPr fontId="3"/>
  </si>
  <si>
    <t>□ その他参考となる書類</t>
    <rPh sb="4" eb="5">
      <t>タ</t>
    </rPh>
    <rPh sb="5" eb="7">
      <t>サンコウ</t>
    </rPh>
    <rPh sb="10" eb="12">
      <t>ショルイ</t>
    </rPh>
    <phoneticPr fontId="3"/>
  </si>
  <si>
    <t>請求金額</t>
    <rPh sb="0" eb="2">
      <t>セイキュウ</t>
    </rPh>
    <rPh sb="2" eb="4">
      <t>キンガク</t>
    </rPh>
    <phoneticPr fontId="3"/>
  </si>
  <si>
    <t>円</t>
    <rPh sb="0" eb="1">
      <t>エン</t>
    </rPh>
    <phoneticPr fontId="3"/>
  </si>
  <si>
    <t>金融機関名</t>
    <rPh sb="0" eb="2">
      <t>キンユウ</t>
    </rPh>
    <rPh sb="2" eb="4">
      <t>キカン</t>
    </rPh>
    <rPh sb="4" eb="5">
      <t>メイ</t>
    </rPh>
    <phoneticPr fontId="3"/>
  </si>
  <si>
    <t>預金口座種別</t>
    <rPh sb="0" eb="2">
      <t>ヨキン</t>
    </rPh>
    <rPh sb="2" eb="4">
      <t>コウザ</t>
    </rPh>
    <rPh sb="4" eb="6">
      <t>シュベツ</t>
    </rPh>
    <phoneticPr fontId="3"/>
  </si>
  <si>
    <t>口座番号</t>
    <rPh sb="0" eb="2">
      <t>コウザ</t>
    </rPh>
    <rPh sb="2" eb="4">
      <t>バンゴウ</t>
    </rPh>
    <phoneticPr fontId="3"/>
  </si>
  <si>
    <t>フリガナ</t>
    <phoneticPr fontId="3"/>
  </si>
  <si>
    <t>口座名義</t>
    <rPh sb="0" eb="2">
      <t>コウザ</t>
    </rPh>
    <rPh sb="2" eb="4">
      <t>メイギ</t>
    </rPh>
    <phoneticPr fontId="3"/>
  </si>
  <si>
    <t>(銀行名)</t>
    <rPh sb="1" eb="4">
      <t>ギンコウメイ</t>
    </rPh>
    <phoneticPr fontId="3"/>
  </si>
  <si>
    <t>(支店名)</t>
    <rPh sb="1" eb="4">
      <t>シテンメイ</t>
    </rPh>
    <phoneticPr fontId="3"/>
  </si>
  <si>
    <t>普通・当座</t>
    <rPh sb="0" eb="2">
      <t>フツウ</t>
    </rPh>
    <rPh sb="3" eb="5">
      <t>トウザ</t>
    </rPh>
    <phoneticPr fontId="3"/>
  </si>
  <si>
    <t xml:space="preserve">  観光産業イノベーション創出事業補助金に係る補助事業について、下記のとおり消費税及び地方消費税の額が確定しましたので、観光産業イノベーション創出促進事業補助金交付要綱第13条の規定により報告します。</t>
    <rPh sb="2" eb="4">
      <t>カンコウ</t>
    </rPh>
    <rPh sb="4" eb="6">
      <t>サンギョウ</t>
    </rPh>
    <rPh sb="13" eb="15">
      <t>ソウシュツ</t>
    </rPh>
    <rPh sb="15" eb="17">
      <t>ジギョウ</t>
    </rPh>
    <rPh sb="17" eb="20">
      <t>ホジョキン</t>
    </rPh>
    <rPh sb="21" eb="22">
      <t>カカ</t>
    </rPh>
    <rPh sb="23" eb="25">
      <t>ホジョ</t>
    </rPh>
    <rPh sb="25" eb="27">
      <t>ジギョウ</t>
    </rPh>
    <rPh sb="32" eb="34">
      <t>カキ</t>
    </rPh>
    <rPh sb="38" eb="41">
      <t>ショウヒゼイ</t>
    </rPh>
    <rPh sb="41" eb="42">
      <t>オヨ</t>
    </rPh>
    <rPh sb="43" eb="45">
      <t>チホウ</t>
    </rPh>
    <rPh sb="45" eb="48">
      <t>ショウヒゼイ</t>
    </rPh>
    <rPh sb="49" eb="50">
      <t>ガク</t>
    </rPh>
    <rPh sb="51" eb="53">
      <t>カクテイ</t>
    </rPh>
    <rPh sb="60" eb="62">
      <t>カンコウ</t>
    </rPh>
    <rPh sb="62" eb="64">
      <t>サンギョウ</t>
    </rPh>
    <rPh sb="71" eb="75">
      <t>ソウシュツソクシン</t>
    </rPh>
    <rPh sb="75" eb="77">
      <t>ジギョウ</t>
    </rPh>
    <rPh sb="77" eb="80">
      <t>ホジョキン</t>
    </rPh>
    <rPh sb="80" eb="82">
      <t>コウフ</t>
    </rPh>
    <rPh sb="82" eb="84">
      <t>ヨウコウ</t>
    </rPh>
    <rPh sb="84" eb="85">
      <t>ダイ</t>
    </rPh>
    <rPh sb="87" eb="88">
      <t>ジョウ</t>
    </rPh>
    <rPh sb="89" eb="91">
      <t>キテイ</t>
    </rPh>
    <rPh sb="94" eb="96">
      <t>ホウコク</t>
    </rPh>
    <phoneticPr fontId="3"/>
  </si>
  <si>
    <t>※必要に応じて別紙又は関係資料を添付し、写真を貼り付ける等分かりやすく記入してください。</t>
    <rPh sb="1" eb="3">
      <t>ヒツヨウ</t>
    </rPh>
    <rPh sb="4" eb="5">
      <t>オウ</t>
    </rPh>
    <rPh sb="7" eb="9">
      <t>ベッシ</t>
    </rPh>
    <rPh sb="9" eb="10">
      <t>マタ</t>
    </rPh>
    <rPh sb="11" eb="13">
      <t>カンケイ</t>
    </rPh>
    <rPh sb="13" eb="15">
      <t>シリョウ</t>
    </rPh>
    <rPh sb="16" eb="18">
      <t>テンプ</t>
    </rPh>
    <rPh sb="20" eb="22">
      <t>シャシン</t>
    </rPh>
    <rPh sb="23" eb="24">
      <t>ハ</t>
    </rPh>
    <rPh sb="25" eb="26">
      <t>ツ</t>
    </rPh>
    <rPh sb="28" eb="29">
      <t>ナド</t>
    </rPh>
    <rPh sb="29" eb="30">
      <t>ワ</t>
    </rPh>
    <rPh sb="35" eb="37">
      <t>キニュウ</t>
    </rPh>
    <phoneticPr fontId="3"/>
  </si>
  <si>
    <r>
      <t>金額(税込)</t>
    </r>
    <r>
      <rPr>
        <vertAlign val="superscript"/>
        <sz val="10"/>
        <color theme="1"/>
        <rFont val="ＭＳ ゴシック"/>
        <family val="3"/>
        <charset val="128"/>
      </rPr>
      <t>※2</t>
    </r>
    <rPh sb="0" eb="1">
      <t>キン</t>
    </rPh>
    <rPh sb="1" eb="2">
      <t>ガク</t>
    </rPh>
    <rPh sb="3" eb="5">
      <t>ゼイコ</t>
    </rPh>
    <phoneticPr fontId="3"/>
  </si>
  <si>
    <t>円</t>
    <rPh sb="0" eb="1">
      <t>エン</t>
    </rPh>
    <phoneticPr fontId="3"/>
  </si>
  <si>
    <t>円</t>
    <rPh sb="0" eb="1">
      <t>エン</t>
    </rPh>
    <phoneticPr fontId="3"/>
  </si>
  <si>
    <t>事業費(B)</t>
    <rPh sb="0" eb="2">
      <t>ジギョウ</t>
    </rPh>
    <rPh sb="2" eb="3">
      <t>ヒ</t>
    </rPh>
    <phoneticPr fontId="3"/>
  </si>
  <si>
    <t>％</t>
    <phoneticPr fontId="3"/>
  </si>
  <si>
    <t>進捗率（B／A）</t>
    <rPh sb="0" eb="3">
      <t>シンチョクリツ</t>
    </rPh>
    <phoneticPr fontId="3"/>
  </si>
  <si>
    <t>備　考</t>
    <rPh sb="0" eb="1">
      <t>ビ</t>
    </rPh>
    <rPh sb="2" eb="3">
      <t>コウ</t>
    </rPh>
    <phoneticPr fontId="3"/>
  </si>
  <si>
    <t>事業計画</t>
    <rPh sb="0" eb="2">
      <t>ジギョウ</t>
    </rPh>
    <rPh sb="2" eb="4">
      <t>ケイカク</t>
    </rPh>
    <phoneticPr fontId="3"/>
  </si>
  <si>
    <t>※　「事業費」の欄には、事業の出来高を金額に換算した額を記載すること。</t>
    <rPh sb="3" eb="6">
      <t>ジギョウヒ</t>
    </rPh>
    <rPh sb="8" eb="9">
      <t>ラン</t>
    </rPh>
    <rPh sb="12" eb="14">
      <t>ジギョウ</t>
    </rPh>
    <rPh sb="15" eb="18">
      <t>デキダカ</t>
    </rPh>
    <rPh sb="19" eb="21">
      <t>キンガク</t>
    </rPh>
    <rPh sb="22" eb="24">
      <t>カンサン</t>
    </rPh>
    <rPh sb="26" eb="27">
      <t>ガク</t>
    </rPh>
    <rPh sb="28" eb="30">
      <t>キサイ</t>
    </rPh>
    <phoneticPr fontId="3"/>
  </si>
  <si>
    <t>令和　年　月　日</t>
    <rPh sb="0" eb="2">
      <t>レイワ</t>
    </rPh>
    <rPh sb="3" eb="4">
      <t>ネン</t>
    </rPh>
    <rPh sb="5" eb="6">
      <t>ガツ</t>
    </rPh>
    <rPh sb="7" eb="8">
      <t>ニチ</t>
    </rPh>
    <phoneticPr fontId="3"/>
  </si>
  <si>
    <t>円</t>
    <rPh sb="0" eb="1">
      <t>エン</t>
    </rPh>
    <phoneticPr fontId="3"/>
  </si>
  <si>
    <t>交付決定額</t>
    <rPh sb="0" eb="2">
      <t>コウフ</t>
    </rPh>
    <rPh sb="2" eb="5">
      <t>ケッテイガク</t>
    </rPh>
    <phoneticPr fontId="3"/>
  </si>
  <si>
    <t>実施額</t>
    <rPh sb="0" eb="3">
      <t>ジッシガク</t>
    </rPh>
    <phoneticPr fontId="3"/>
  </si>
  <si>
    <t>５  添付書類</t>
    <rPh sb="3" eb="5">
      <t>テンプ</t>
    </rPh>
    <rPh sb="5" eb="7">
      <t>ショルイ</t>
    </rPh>
    <phoneticPr fontId="3"/>
  </si>
  <si>
    <t>自己資金</t>
    <rPh sb="0" eb="2">
      <t>ジコ</t>
    </rPh>
    <rPh sb="2" eb="4">
      <t>シキン</t>
    </rPh>
    <phoneticPr fontId="3"/>
  </si>
  <si>
    <t>３  添付書類</t>
    <rPh sb="3" eb="5">
      <t>テンプ</t>
    </rPh>
    <rPh sb="5" eb="7">
      <t>ショルイ</t>
    </rPh>
    <phoneticPr fontId="3"/>
  </si>
  <si>
    <t>その他（　　）</t>
    <phoneticPr fontId="3"/>
  </si>
  <si>
    <t>□ 支出の根拠となる見積書等</t>
    <rPh sb="2" eb="4">
      <t>シシュツ</t>
    </rPh>
    <rPh sb="5" eb="7">
      <t>コンキョ</t>
    </rPh>
    <rPh sb="10" eb="13">
      <t>ミツモリショ</t>
    </rPh>
    <rPh sb="13" eb="14">
      <t>トウ</t>
    </rPh>
    <phoneticPr fontId="3"/>
  </si>
  <si>
    <t>□ 支出証拠書類（契約書、仕様書、領収書、請求書等の写し等）</t>
    <rPh sb="2" eb="4">
      <t>シシュツ</t>
    </rPh>
    <rPh sb="4" eb="6">
      <t>ショウコ</t>
    </rPh>
    <rPh sb="6" eb="8">
      <t>ショルイ</t>
    </rPh>
    <rPh sb="9" eb="12">
      <t>ケイヤクショ</t>
    </rPh>
    <rPh sb="13" eb="16">
      <t>シヨウショ</t>
    </rPh>
    <rPh sb="17" eb="20">
      <t>リョウシュウショ</t>
    </rPh>
    <rPh sb="21" eb="24">
      <t>セイキュウショ</t>
    </rPh>
    <rPh sb="24" eb="25">
      <t>ナド</t>
    </rPh>
    <rPh sb="26" eb="27">
      <t>ウツ</t>
    </rPh>
    <rPh sb="28" eb="29">
      <t>ナド</t>
    </rPh>
    <phoneticPr fontId="3"/>
  </si>
  <si>
    <t>□ 振込口座通帳の写しなど、振込口座を確認できるもの</t>
    <rPh sb="2" eb="4">
      <t>フリコミ</t>
    </rPh>
    <rPh sb="4" eb="6">
      <t>コウザ</t>
    </rPh>
    <rPh sb="6" eb="8">
      <t>ツウチョウ</t>
    </rPh>
    <rPh sb="9" eb="10">
      <t>ウツ</t>
    </rPh>
    <rPh sb="14" eb="16">
      <t>フリコミ</t>
    </rPh>
    <rPh sb="16" eb="18">
      <t>コウザ</t>
    </rPh>
    <rPh sb="19" eb="21">
      <t>カクニン</t>
    </rPh>
    <phoneticPr fontId="3"/>
  </si>
  <si>
    <r>
      <t>費  目</t>
    </r>
    <r>
      <rPr>
        <vertAlign val="superscript"/>
        <sz val="10"/>
        <color theme="1"/>
        <rFont val="ＭＳ ゴシック"/>
        <family val="3"/>
        <charset val="128"/>
      </rPr>
      <t>※1</t>
    </r>
    <rPh sb="0" eb="1">
      <t>ヒ</t>
    </rPh>
    <rPh sb="3" eb="4">
      <t>メ</t>
    </rPh>
    <phoneticPr fontId="3"/>
  </si>
  <si>
    <t xml:space="preserve">年   月   日  </t>
  </si>
  <si>
    <t>令和　年度総事業費</t>
    <rPh sb="0" eb="2">
      <t>レイワ</t>
    </rPh>
    <rPh sb="3" eb="5">
      <t>ネンド</t>
    </rPh>
    <rPh sb="5" eb="9">
      <t>ソウジギョウヒ</t>
    </rPh>
    <phoneticPr fontId="3"/>
  </si>
  <si>
    <t>令和　年　月末出来高</t>
    <rPh sb="0" eb="2">
      <t>レイワ</t>
    </rPh>
    <rPh sb="3" eb="4">
      <t>ネン</t>
    </rPh>
    <rPh sb="5" eb="6">
      <t>ガツ</t>
    </rPh>
    <rPh sb="6" eb="7">
      <t>マツ</t>
    </rPh>
    <rPh sb="7" eb="10">
      <t>デキダカ</t>
    </rPh>
    <phoneticPr fontId="3"/>
  </si>
  <si>
    <t>１  変更の内容</t>
    <rPh sb="3" eb="5">
      <t>ヘンコウ</t>
    </rPh>
    <rPh sb="6" eb="8">
      <t>ナイヨウ</t>
    </rPh>
    <phoneticPr fontId="3"/>
  </si>
  <si>
    <t>２  変更後の事業経費</t>
    <phoneticPr fontId="3"/>
  </si>
  <si>
    <t>１  中止(廃止)の理由</t>
    <rPh sb="3" eb="5">
      <t>チュウシ</t>
    </rPh>
    <rPh sb="6" eb="8">
      <t>ハイシ</t>
    </rPh>
    <rPh sb="10" eb="12">
      <t>リユウ</t>
    </rPh>
    <phoneticPr fontId="3"/>
  </si>
  <si>
    <t>２  中止の期間(廃止の時期)</t>
    <rPh sb="3" eb="5">
      <t>チュウシ</t>
    </rPh>
    <rPh sb="6" eb="8">
      <t>キカン</t>
    </rPh>
    <rPh sb="9" eb="11">
      <t>ハイシ</t>
    </rPh>
    <rPh sb="12" eb="14">
      <t>ジキ</t>
    </rPh>
    <phoneticPr fontId="3"/>
  </si>
  <si>
    <t>１  事業の遂行状況</t>
    <rPh sb="3" eb="5">
      <t>ジギョウ</t>
    </rPh>
    <rPh sb="6" eb="8">
      <t>スイコウ</t>
    </rPh>
    <rPh sb="8" eb="10">
      <t>ジョウキョウ</t>
    </rPh>
    <phoneticPr fontId="3"/>
  </si>
  <si>
    <t>３  事業経費の決算額</t>
    <rPh sb="3" eb="5">
      <t>ジギョウ</t>
    </rPh>
    <rPh sb="5" eb="7">
      <t>ケイヒ</t>
    </rPh>
    <rPh sb="8" eb="10">
      <t>ケッサン</t>
    </rPh>
    <rPh sb="10" eb="11">
      <t>ガク</t>
    </rPh>
    <phoneticPr fontId="3"/>
  </si>
  <si>
    <t>１  請求金額</t>
    <rPh sb="3" eb="5">
      <t>セイキュウ</t>
    </rPh>
    <rPh sb="5" eb="7">
      <t>キンガク</t>
    </rPh>
    <phoneticPr fontId="3"/>
  </si>
  <si>
    <t>２  振込口座</t>
    <rPh sb="3" eb="5">
      <t>フリコミ</t>
    </rPh>
    <rPh sb="5" eb="7">
      <t>コウザ</t>
    </rPh>
    <phoneticPr fontId="3"/>
  </si>
  <si>
    <t>４  変更額</t>
    <rPh sb="3" eb="5">
      <t>ヘンコウ</t>
    </rPh>
    <rPh sb="5" eb="6">
      <t>ガク</t>
    </rPh>
    <phoneticPr fontId="3"/>
  </si>
  <si>
    <t>内容</t>
    <rPh sb="0" eb="2">
      <t>ナイヨウ</t>
    </rPh>
    <phoneticPr fontId="3"/>
  </si>
  <si>
    <t xml:space="preserve">  一般社団法人山口県物産協会</t>
    <rPh sb="2" eb="4">
      <t>イッパン</t>
    </rPh>
    <rPh sb="4" eb="6">
      <t>シャダン</t>
    </rPh>
    <rPh sb="6" eb="8">
      <t>ホウジン</t>
    </rPh>
    <rPh sb="8" eb="10">
      <t>ヤマグチ</t>
    </rPh>
    <rPh sb="10" eb="11">
      <t>ケン</t>
    </rPh>
    <rPh sb="11" eb="13">
      <t>ブッサン</t>
    </rPh>
    <rPh sb="13" eb="15">
      <t>キョウカイ</t>
    </rPh>
    <phoneticPr fontId="3"/>
  </si>
  <si>
    <t>会長  末永　明典  様</t>
    <rPh sb="0" eb="2">
      <t>カイチョウ</t>
    </rPh>
    <rPh sb="4" eb="6">
      <t>スエナガ</t>
    </rPh>
    <rPh sb="7" eb="9">
      <t>アキノリ</t>
    </rPh>
    <rPh sb="11" eb="12">
      <t>サマ</t>
    </rPh>
    <phoneticPr fontId="3"/>
  </si>
  <si>
    <t xml:space="preserve">  ■総事業費、助成対象経費及び助成金交付申請額</t>
    <rPh sb="3" eb="7">
      <t>ソウジギョウヒ</t>
    </rPh>
    <rPh sb="8" eb="10">
      <t>ジョセイ</t>
    </rPh>
    <rPh sb="10" eb="12">
      <t>タイショウ</t>
    </rPh>
    <rPh sb="12" eb="14">
      <t>ケイヒ</t>
    </rPh>
    <rPh sb="14" eb="15">
      <t>オヨ</t>
    </rPh>
    <rPh sb="16" eb="19">
      <t>ジョセイキン</t>
    </rPh>
    <rPh sb="19" eb="21">
      <t>コウフ</t>
    </rPh>
    <rPh sb="21" eb="24">
      <t>シンセイガク</t>
    </rPh>
    <phoneticPr fontId="3"/>
  </si>
  <si>
    <t>助成対象経費(A)</t>
    <rPh sb="0" eb="2">
      <t>ジョセイ</t>
    </rPh>
    <rPh sb="2" eb="4">
      <t>タイショウ</t>
    </rPh>
    <rPh sb="4" eb="6">
      <t>ケイヒ</t>
    </rPh>
    <phoneticPr fontId="3"/>
  </si>
  <si>
    <t>助成金の額</t>
    <rPh sb="0" eb="2">
      <t>ジョセイ</t>
    </rPh>
    <rPh sb="2" eb="3">
      <t>キン</t>
    </rPh>
    <rPh sb="4" eb="5">
      <t>ガク</t>
    </rPh>
    <phoneticPr fontId="3"/>
  </si>
  <si>
    <t>１  助成対象事業に係る完了年月日</t>
    <rPh sb="3" eb="5">
      <t>ジョセイ</t>
    </rPh>
    <rPh sb="5" eb="7">
      <t>タイショウ</t>
    </rPh>
    <rPh sb="7" eb="9">
      <t>ジギョウ</t>
    </rPh>
    <rPh sb="10" eb="11">
      <t>カカ</t>
    </rPh>
    <rPh sb="12" eb="14">
      <t>カンリョウ</t>
    </rPh>
    <rPh sb="14" eb="17">
      <t>ネンガッピ</t>
    </rPh>
    <phoneticPr fontId="3"/>
  </si>
  <si>
    <t>２  助成金額</t>
    <rPh sb="3" eb="5">
      <t>ジョセイ</t>
    </rPh>
    <rPh sb="5" eb="7">
      <t>キンガク</t>
    </rPh>
    <phoneticPr fontId="3"/>
  </si>
  <si>
    <t>助成対象経費</t>
    <rPh sb="0" eb="2">
      <t>ジョセイ</t>
    </rPh>
    <rPh sb="2" eb="4">
      <t>タイショウ</t>
    </rPh>
    <rPh sb="4" eb="6">
      <t>ケイヒ</t>
    </rPh>
    <phoneticPr fontId="3"/>
  </si>
  <si>
    <t>助成金額</t>
    <rPh sb="0" eb="4">
      <t>ジョセイキンガク</t>
    </rPh>
    <phoneticPr fontId="3"/>
  </si>
  <si>
    <r>
      <t>助成対象経費</t>
    </r>
    <r>
      <rPr>
        <vertAlign val="superscript"/>
        <sz val="10"/>
        <color theme="1"/>
        <rFont val="ＭＳ ゴシック"/>
        <family val="3"/>
        <charset val="128"/>
      </rPr>
      <t>※3</t>
    </r>
    <rPh sb="0" eb="2">
      <t>ジョセイ</t>
    </rPh>
    <rPh sb="2" eb="4">
      <t>タイショウ</t>
    </rPh>
    <rPh sb="4" eb="6">
      <t>ケイヒ</t>
    </rPh>
    <phoneticPr fontId="3"/>
  </si>
  <si>
    <t>デザイン・開発</t>
    <rPh sb="5" eb="7">
      <t>カイハツ</t>
    </rPh>
    <phoneticPr fontId="3"/>
  </si>
  <si>
    <t>試作品製作</t>
    <rPh sb="0" eb="3">
      <t>シサクヒン</t>
    </rPh>
    <rPh sb="3" eb="5">
      <t>セイサク</t>
    </rPh>
    <phoneticPr fontId="3"/>
  </si>
  <si>
    <t>検査</t>
    <rPh sb="0" eb="2">
      <t>ケンサ</t>
    </rPh>
    <phoneticPr fontId="3"/>
  </si>
  <si>
    <t>その他</t>
    <rPh sb="2" eb="3">
      <t>タ</t>
    </rPh>
    <phoneticPr fontId="3"/>
  </si>
  <si>
    <r>
      <rPr>
        <sz val="9"/>
        <color theme="1"/>
        <rFont val="ＭＳ ゴシック"/>
        <family val="3"/>
        <charset val="128"/>
      </rPr>
      <t>※1 費目について</t>
    </r>
    <r>
      <rPr>
        <sz val="10"/>
        <color theme="1"/>
        <rFont val="ＭＳ 明朝"/>
        <family val="2"/>
        <charset val="128"/>
      </rPr>
      <t xml:space="preserve">
  助成金交付要綱別表の補助対象経費に掲載される「費目」の区分を記入してください。</t>
    </r>
    <rPh sb="3" eb="5">
      <t>ヒモク</t>
    </rPh>
    <rPh sb="12" eb="15">
      <t>ジョセイキン</t>
    </rPh>
    <rPh sb="15" eb="17">
      <t>コウフ</t>
    </rPh>
    <rPh sb="17" eb="19">
      <t>ヨウコウ</t>
    </rPh>
    <rPh sb="19" eb="21">
      <t>ベッピョウ</t>
    </rPh>
    <rPh sb="22" eb="24">
      <t>ホジョ</t>
    </rPh>
    <rPh sb="24" eb="26">
      <t>タイショウ</t>
    </rPh>
    <rPh sb="26" eb="28">
      <t>ケイヒ</t>
    </rPh>
    <rPh sb="29" eb="31">
      <t>ケイサイ</t>
    </rPh>
    <rPh sb="35" eb="37">
      <t>ヒモク</t>
    </rPh>
    <rPh sb="39" eb="41">
      <t>クブン</t>
    </rPh>
    <rPh sb="42" eb="44">
      <t>キニュウ</t>
    </rPh>
    <phoneticPr fontId="3"/>
  </si>
  <si>
    <r>
      <rPr>
        <sz val="9"/>
        <color theme="1"/>
        <rFont val="ＭＳ ゴシック"/>
        <family val="3"/>
        <charset val="128"/>
      </rPr>
      <t>※3 助成対象経費について</t>
    </r>
    <r>
      <rPr>
        <sz val="10"/>
        <color theme="1"/>
        <rFont val="ＭＳ 明朝"/>
        <family val="2"/>
        <charset val="128"/>
      </rPr>
      <t xml:space="preserve">
  消費税等の助成対象外経費を除いた金額を記入してください。</t>
    </r>
    <rPh sb="3" eb="5">
      <t>ジョセイ</t>
    </rPh>
    <rPh sb="21" eb="23">
      <t>ジョセイ</t>
    </rPh>
    <phoneticPr fontId="3"/>
  </si>
  <si>
    <t>助成金交付申請額（助成対象経費の合計 × 1/2以内)</t>
    <rPh sb="0" eb="3">
      <t>ジョセイキン</t>
    </rPh>
    <rPh sb="3" eb="5">
      <t>コウフ</t>
    </rPh>
    <rPh sb="5" eb="8">
      <t>シンセイガク</t>
    </rPh>
    <rPh sb="9" eb="11">
      <t>ジョセイ</t>
    </rPh>
    <rPh sb="11" eb="13">
      <t>タイショウ</t>
    </rPh>
    <rPh sb="13" eb="15">
      <t>ケイヒ</t>
    </rPh>
    <rPh sb="16" eb="18">
      <t>ゴウケイ</t>
    </rPh>
    <rPh sb="24" eb="26">
      <t>イナイ</t>
    </rPh>
    <phoneticPr fontId="3"/>
  </si>
  <si>
    <t>□ 事業の実施結果に係る参考資料（実施の様子、完了内容が分かる写真等）</t>
    <rPh sb="2" eb="4">
      <t>ジギョウ</t>
    </rPh>
    <rPh sb="5" eb="7">
      <t>ジッシ</t>
    </rPh>
    <rPh sb="7" eb="9">
      <t>ケッカ</t>
    </rPh>
    <rPh sb="10" eb="11">
      <t>カカ</t>
    </rPh>
    <rPh sb="12" eb="14">
      <t>サンコウ</t>
    </rPh>
    <rPh sb="14" eb="16">
      <t>シリョウ</t>
    </rPh>
    <rPh sb="17" eb="19">
      <t>ジッシ</t>
    </rPh>
    <rPh sb="20" eb="22">
      <t>ヨウス</t>
    </rPh>
    <rPh sb="23" eb="25">
      <t>カンリョウ</t>
    </rPh>
    <rPh sb="25" eb="27">
      <t>ナイヨウ</t>
    </rPh>
    <rPh sb="28" eb="29">
      <t>ワ</t>
    </rPh>
    <rPh sb="31" eb="33">
      <t>シャシン</t>
    </rPh>
    <rPh sb="33" eb="34">
      <t>ナド</t>
    </rPh>
    <phoneticPr fontId="3"/>
  </si>
  <si>
    <t xml:space="preserve">助成金確定金額 </t>
    <rPh sb="0" eb="2">
      <t>ジョセイ</t>
    </rPh>
    <rPh sb="2" eb="3">
      <t>キン</t>
    </rPh>
    <rPh sb="3" eb="5">
      <t>カクテイ</t>
    </rPh>
    <rPh sb="5" eb="7">
      <t>キンガク</t>
    </rPh>
    <rPh sb="6" eb="7">
      <t>ガク</t>
    </rPh>
    <phoneticPr fontId="3"/>
  </si>
  <si>
    <t>ふくの国みやげ創出支援事業助成金交付申請書</t>
    <rPh sb="16" eb="21">
      <t>コウフシンセイショ</t>
    </rPh>
    <phoneticPr fontId="3"/>
  </si>
  <si>
    <t>ふくの国みやげ創出支援事業助成金に係る
助成事業内容(経費の配分)の変更承認申請書</t>
    <rPh sb="17" eb="18">
      <t>カカワ</t>
    </rPh>
    <rPh sb="20" eb="22">
      <t>ジョセイ</t>
    </rPh>
    <rPh sb="22" eb="24">
      <t>ジギョウ</t>
    </rPh>
    <rPh sb="24" eb="26">
      <t>ナイヨウ</t>
    </rPh>
    <rPh sb="27" eb="29">
      <t>ケイヒ</t>
    </rPh>
    <rPh sb="30" eb="32">
      <t>ハイブン</t>
    </rPh>
    <rPh sb="34" eb="36">
      <t>ヘンコウ</t>
    </rPh>
    <rPh sb="36" eb="38">
      <t>ショウニン</t>
    </rPh>
    <rPh sb="38" eb="41">
      <t>シンセイショ</t>
    </rPh>
    <phoneticPr fontId="3"/>
  </si>
  <si>
    <t>ふくの国みやげ創出支援事業助成金に係る
助成事業の中止(廃止)承認申請書</t>
    <rPh sb="20" eb="22">
      <t>ジョセイ</t>
    </rPh>
    <rPh sb="22" eb="24">
      <t>ジギョウ</t>
    </rPh>
    <rPh sb="25" eb="27">
      <t>チュウシ</t>
    </rPh>
    <rPh sb="28" eb="30">
      <t>ハイシ</t>
    </rPh>
    <rPh sb="31" eb="33">
      <t>ショウニン</t>
    </rPh>
    <rPh sb="33" eb="36">
      <t>シンセイショ</t>
    </rPh>
    <phoneticPr fontId="3"/>
  </si>
  <si>
    <t>　ふくの国みやげ創出支援事業助成金に係る助成事業について、下記のとおり助成事業を中止(廃止)したいので、ふくの国みやげ創出支援事業助成金に係る交付要綱第９条第1項の規定により承認を申請します。</t>
    <rPh sb="20" eb="22">
      <t>ジョセイ</t>
    </rPh>
    <rPh sb="22" eb="24">
      <t>ジギョウ</t>
    </rPh>
    <rPh sb="29" eb="31">
      <t>カキ</t>
    </rPh>
    <rPh sb="35" eb="37">
      <t>ジョセイ</t>
    </rPh>
    <rPh sb="37" eb="39">
      <t>ジギョウ</t>
    </rPh>
    <rPh sb="40" eb="42">
      <t>チュウシ</t>
    </rPh>
    <rPh sb="43" eb="45">
      <t>ハイシ</t>
    </rPh>
    <rPh sb="71" eb="73">
      <t>コウフ</t>
    </rPh>
    <rPh sb="73" eb="75">
      <t>ヨウコウ</t>
    </rPh>
    <rPh sb="75" eb="76">
      <t>ダイ</t>
    </rPh>
    <rPh sb="77" eb="78">
      <t>ジョウ</t>
    </rPh>
    <rPh sb="78" eb="79">
      <t>ダイ</t>
    </rPh>
    <rPh sb="80" eb="81">
      <t>コウ</t>
    </rPh>
    <rPh sb="82" eb="84">
      <t>キテイ</t>
    </rPh>
    <rPh sb="87" eb="89">
      <t>ショウニン</t>
    </rPh>
    <rPh sb="90" eb="92">
      <t>シンセイ</t>
    </rPh>
    <phoneticPr fontId="3"/>
  </si>
  <si>
    <t>ふくの国みやげ創出支援事業助成金に係る
助成事業遂行状況報告書</t>
    <rPh sb="20" eb="22">
      <t>ジョセイ</t>
    </rPh>
    <rPh sb="22" eb="24">
      <t>ジギョウ</t>
    </rPh>
    <rPh sb="24" eb="26">
      <t>スイコウ</t>
    </rPh>
    <rPh sb="26" eb="28">
      <t>ジョウキョウ</t>
    </rPh>
    <rPh sb="28" eb="31">
      <t>ホウコクショ</t>
    </rPh>
    <phoneticPr fontId="3"/>
  </si>
  <si>
    <t>　ふくの国みやげ創出支援事業助成金に係る交付要綱第10条の規定により指示のあったふくの国みやげ創出支援事業助成金に係る助成事業の遂行状況について、下記のとおり報告します。</t>
    <rPh sb="20" eb="22">
      <t>コウフ</t>
    </rPh>
    <rPh sb="34" eb="36">
      <t>シジ</t>
    </rPh>
    <rPh sb="59" eb="61">
      <t>ジョセイ</t>
    </rPh>
    <rPh sb="61" eb="63">
      <t>ジギョウ</t>
    </rPh>
    <rPh sb="64" eb="66">
      <t>スイコウ</t>
    </rPh>
    <rPh sb="66" eb="68">
      <t>ジョウキョウ</t>
    </rPh>
    <rPh sb="73" eb="75">
      <t>カキ</t>
    </rPh>
    <rPh sb="79" eb="81">
      <t>ホウコク</t>
    </rPh>
    <phoneticPr fontId="3"/>
  </si>
  <si>
    <t>ふくの国みやげ創出支援事業助成金に係る
助成事業実績報告書</t>
    <rPh sb="20" eb="22">
      <t>ジョセイ</t>
    </rPh>
    <rPh sb="22" eb="24">
      <t>ジギョウ</t>
    </rPh>
    <rPh sb="24" eb="26">
      <t>ジッセキ</t>
    </rPh>
    <rPh sb="26" eb="29">
      <t>ホウコクショ</t>
    </rPh>
    <phoneticPr fontId="3"/>
  </si>
  <si>
    <t>　ふくの国みやげ創出支援事業助成金に係る助成事業について、下記のとおり完了しましたので、ふくの国みやげ創出支援事業助成金交付要綱第11条の規定により報告します。</t>
    <rPh sb="20" eb="22">
      <t>ジョセイ</t>
    </rPh>
    <rPh sb="29" eb="31">
      <t>カキ</t>
    </rPh>
    <phoneticPr fontId="3"/>
  </si>
  <si>
    <t>ふくの国みやげ創出支援事業助成金に係る
助成金精算払請求書</t>
    <rPh sb="20" eb="23">
      <t>ジョセイキン</t>
    </rPh>
    <rPh sb="23" eb="25">
      <t>セイサン</t>
    </rPh>
    <rPh sb="25" eb="26">
      <t>バライ</t>
    </rPh>
    <rPh sb="26" eb="29">
      <t>セイキュウショ</t>
    </rPh>
    <phoneticPr fontId="3"/>
  </si>
  <si>
    <t>令和　年度総事業費のうち助成対象経費</t>
    <rPh sb="0" eb="2">
      <t>レイワ</t>
    </rPh>
    <rPh sb="3" eb="5">
      <t>ネンド</t>
    </rPh>
    <rPh sb="5" eb="9">
      <t>ソウジギョウヒ</t>
    </rPh>
    <rPh sb="12" eb="14">
      <t>ジョセイ</t>
    </rPh>
    <rPh sb="14" eb="16">
      <t>タイショウ</t>
    </rPh>
    <rPh sb="16" eb="18">
      <t>ケイヒ</t>
    </rPh>
    <phoneticPr fontId="3"/>
  </si>
  <si>
    <t>令和　年度
助成金交付申請額</t>
    <rPh sb="0" eb="2">
      <t>レイワ</t>
    </rPh>
    <rPh sb="3" eb="5">
      <t>ネンド</t>
    </rPh>
    <rPh sb="6" eb="9">
      <t>ジョセイキン</t>
    </rPh>
    <rPh sb="9" eb="11">
      <t>コウフ</t>
    </rPh>
    <rPh sb="11" eb="14">
      <t>シンセイガク</t>
    </rPh>
    <phoneticPr fontId="3"/>
  </si>
  <si>
    <t>　ふくの国みやげ創出支援事業助成金に係る補助事業について、下記のとおり助成事業の内容(経費の配分)を変更したいので、ふくの国みやげ創出支援事業助成金交付要綱第８条第1項の規定により承認を申請します。</t>
    <rPh sb="29" eb="31">
      <t>カキ</t>
    </rPh>
    <rPh sb="35" eb="37">
      <t>ジョセイ</t>
    </rPh>
    <rPh sb="37" eb="39">
      <t>ジギョウ</t>
    </rPh>
    <rPh sb="50" eb="52">
      <t>ヘンコウ</t>
    </rPh>
    <rPh sb="74" eb="76">
      <t>コウフ</t>
    </rPh>
    <rPh sb="76" eb="78">
      <t>ヨウコウ</t>
    </rPh>
    <rPh sb="78" eb="79">
      <t>ダイ</t>
    </rPh>
    <rPh sb="80" eb="81">
      <t>ジョウ</t>
    </rPh>
    <rPh sb="81" eb="82">
      <t>ダイ</t>
    </rPh>
    <rPh sb="83" eb="84">
      <t>コウ</t>
    </rPh>
    <rPh sb="85" eb="87">
      <t>キテイ</t>
    </rPh>
    <rPh sb="90" eb="92">
      <t>ショウニン</t>
    </rPh>
    <rPh sb="93" eb="95">
      <t>シンセイ</t>
    </rPh>
    <phoneticPr fontId="3"/>
  </si>
  <si>
    <r>
      <rPr>
        <sz val="9"/>
        <color theme="1"/>
        <rFont val="ＭＳ ゴシック"/>
        <family val="3"/>
        <charset val="128"/>
      </rPr>
      <t>※1 内容について</t>
    </r>
    <r>
      <rPr>
        <sz val="10"/>
        <color theme="1"/>
        <rFont val="ＭＳ 明朝"/>
        <family val="2"/>
        <charset val="128"/>
      </rPr>
      <t xml:space="preserve">
  助成対象経費となる費目を記入してください。</t>
    </r>
    <rPh sb="3" eb="5">
      <t>ナイヨウ</t>
    </rPh>
    <rPh sb="12" eb="14">
      <t>ジョセイ</t>
    </rPh>
    <rPh sb="14" eb="16">
      <t>タイショウ</t>
    </rPh>
    <rPh sb="16" eb="18">
      <t>ケイヒ</t>
    </rPh>
    <rPh sb="21" eb="23">
      <t>ヒモク</t>
    </rPh>
    <rPh sb="24" eb="26">
      <t>キニュウ</t>
    </rPh>
    <phoneticPr fontId="3"/>
  </si>
  <si>
    <t>企画開発費</t>
    <rPh sb="0" eb="2">
      <t>キカク</t>
    </rPh>
    <rPh sb="2" eb="5">
      <t>カイハツヒ</t>
    </rPh>
    <phoneticPr fontId="3"/>
  </si>
  <si>
    <t>試作品製作費</t>
    <rPh sb="0" eb="3">
      <t>シサクヒン</t>
    </rPh>
    <rPh sb="3" eb="6">
      <t>セイサクヒ</t>
    </rPh>
    <phoneticPr fontId="3"/>
  </si>
  <si>
    <t>検査費</t>
    <rPh sb="0" eb="3">
      <t>ケンサヒ</t>
    </rPh>
    <phoneticPr fontId="3"/>
  </si>
  <si>
    <t>その他</t>
    <rPh sb="2" eb="3">
      <t>タ</t>
    </rPh>
    <phoneticPr fontId="3"/>
  </si>
  <si>
    <r>
      <rPr>
        <sz val="9"/>
        <color theme="1"/>
        <rFont val="ＭＳ ゴシック"/>
        <family val="3"/>
        <charset val="128"/>
      </rPr>
      <t>※3 助成対象経費について</t>
    </r>
    <r>
      <rPr>
        <sz val="10"/>
        <color theme="1"/>
        <rFont val="ＭＳ 明朝"/>
        <family val="2"/>
        <charset val="128"/>
      </rPr>
      <t xml:space="preserve">
  消費税等を除いた助成対象経費の金額としてください。</t>
    </r>
    <rPh sb="3" eb="5">
      <t>ジョセイ</t>
    </rPh>
    <rPh sb="19" eb="20">
      <t>トウ</t>
    </rPh>
    <rPh sb="24" eb="26">
      <t>ジョセイ</t>
    </rPh>
    <rPh sb="26" eb="28">
      <t>タイショウ</t>
    </rPh>
    <rPh sb="28" eb="30">
      <t>ケイヒ</t>
    </rPh>
    <phoneticPr fontId="3"/>
  </si>
  <si>
    <t>※変更となった内容を記載すること</t>
    <rPh sb="1" eb="3">
      <t>ヘンコウ</t>
    </rPh>
    <rPh sb="7" eb="9">
      <t>ナイヨウ</t>
    </rPh>
    <rPh sb="10" eb="12">
      <t>キサイ</t>
    </rPh>
    <phoneticPr fontId="3"/>
  </si>
  <si>
    <t>　ふくの国みやげ創出支援事業助成金に係る助成事業について、ふくの国みやげ創出支援事業助成金交付要綱第14条第２項の規定により下記のとおり精算払を請求します。</t>
    <rPh sb="20" eb="22">
      <t>ジョセイ</t>
    </rPh>
    <rPh sb="22" eb="24">
      <t>ジギョウ</t>
    </rPh>
    <rPh sb="44" eb="45">
      <t>キン</t>
    </rPh>
    <rPh sb="45" eb="47">
      <t>コウフ</t>
    </rPh>
    <rPh sb="47" eb="49">
      <t>ヨウコウ</t>
    </rPh>
    <rPh sb="49" eb="50">
      <t>ダイ</t>
    </rPh>
    <rPh sb="52" eb="53">
      <t>ジョウ</t>
    </rPh>
    <rPh sb="53" eb="54">
      <t>ダイ</t>
    </rPh>
    <rPh sb="55" eb="56">
      <t>コウ</t>
    </rPh>
    <rPh sb="57" eb="59">
      <t>キテイ</t>
    </rPh>
    <rPh sb="62" eb="64">
      <t>カキ</t>
    </rPh>
    <rPh sb="68" eb="70">
      <t>セイサン</t>
    </rPh>
    <rPh sb="70" eb="71">
      <t>バライ</t>
    </rPh>
    <rPh sb="72" eb="74">
      <t>セイキュウ</t>
    </rPh>
    <phoneticPr fontId="3"/>
  </si>
  <si>
    <t>　ふくの国みやげ創出支援事業助成金交付要綱第６条の規定により、下記のとおり助成金の交付を申請します。</t>
    <rPh sb="17" eb="19">
      <t>コウフ</t>
    </rPh>
    <rPh sb="19" eb="21">
      <t>ヨウコウ</t>
    </rPh>
    <rPh sb="21" eb="22">
      <t>ダイ</t>
    </rPh>
    <rPh sb="23" eb="24">
      <t>ジョウ</t>
    </rPh>
    <rPh sb="25" eb="27">
      <t>キテイ</t>
    </rPh>
    <rPh sb="31" eb="33">
      <t>カキ</t>
    </rPh>
    <rPh sb="37" eb="40">
      <t>ジョセイキン</t>
    </rPh>
    <rPh sb="41" eb="43">
      <t>コウフ</t>
    </rPh>
    <rPh sb="44" eb="4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</si>
</sst>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  &quot;;@"/>
    <numFmt numFmtId="177" formatCode="#,##0&quot; &quot;"/>
    <numFmt numFmtId="178" formatCode="&quot;(計画の事業者番号 &quot;0&quot;)&quot;"/>
    <numFmt numFmtId="179" formatCode="#,##0&quot; &quot;;\△#,##0&quot; &quot;"/>
    <numFmt numFmtId="180" formatCode="0\ %&quot; &quot;;\△\ 0\ %&quot; &quot;"/>
    <numFmt numFmtId="181" formatCode="&quot;¥&quot;\ #,##0&quot; &quot;"/>
    <numFmt numFmtId="182" formatCode="yyyy&quot;年&quot;m&quot;月&quot;d&quot;日&quot;;@"/>
    <numFmt numFmtId="183" formatCode="yyyy&quot;年&quot;m&quot;月&quot;d&quot;日  &quot;;@"/>
    <numFmt numFmtId="184" formatCode="#,##0_ "/>
  </numFmts>
  <fonts count="16" x14ac:knownFonts="1">
    <font>
      <sz val="12"/>
      <color theme="1"/>
      <name val="ＭＳ 明朝"/>
      <family val="2"/>
      <charset val="128"/>
    </font>
    <font>
      <sz val="12"/>
      <color theme="1"/>
      <name val="ＭＳ 明朝"/>
      <family val="2"/>
      <charset val="128"/>
    </font>
    <font>
      <sz val="10"/>
      <color theme="1"/>
      <name val="ＭＳ ゴシック"/>
      <family val="3"/>
      <charset val="128"/>
    </font>
    <font>
      <sz val="6"/>
      <name val="ＭＳ 明朝"/>
      <family val="2"/>
      <charset val="128"/>
    </font>
    <font>
      <sz val="16"/>
      <color theme="1"/>
      <name val="ＭＳ 明朝"/>
      <family val="2"/>
      <charset val="128"/>
    </font>
    <font>
      <sz val="16"/>
      <color theme="1"/>
      <name val="ＭＳ 明朝"/>
      <family val="1"/>
      <charset val="128"/>
    </font>
    <font>
      <sz val="12"/>
      <color theme="1"/>
      <name val="ＭＳ ゴシック"/>
      <family val="3"/>
      <charset val="128"/>
    </font>
    <font>
      <sz val="10"/>
      <color theme="1"/>
      <name val="ＭＳ 明朝"/>
      <family val="2"/>
      <charset val="128"/>
    </font>
    <font>
      <sz val="10"/>
      <color theme="1"/>
      <name val="ＭＳ 明朝"/>
      <family val="1"/>
      <charset val="128"/>
    </font>
    <font>
      <vertAlign val="superscript"/>
      <sz val="10"/>
      <color theme="1"/>
      <name val="ＭＳ ゴシック"/>
      <family val="3"/>
      <charset val="128"/>
    </font>
    <font>
      <sz val="9"/>
      <color theme="1"/>
      <name val="ＭＳ ゴシック"/>
      <family val="3"/>
      <charset val="128"/>
    </font>
    <font>
      <sz val="10"/>
      <color theme="1"/>
      <name val="ＭＳ 明朝"/>
      <family val="3"/>
      <charset val="128"/>
    </font>
    <font>
      <sz val="8"/>
      <color theme="1"/>
      <name val="ＭＳ ゴシック"/>
      <family val="3"/>
      <charset val="128"/>
    </font>
    <font>
      <sz val="12"/>
      <color theme="1"/>
      <name val="ＭＳ 明朝"/>
      <family val="1"/>
      <charset val="128"/>
    </font>
    <font>
      <sz val="12"/>
      <color theme="1"/>
      <name val="ＭＳ 明朝"/>
      <family val="3"/>
      <charset val="128"/>
    </font>
    <font>
      <sz val="8"/>
      <color indexed="9"/>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horizontal="right" vertical="center"/>
    </xf>
    <xf numFmtId="0" fontId="0" fillId="0" borderId="0" xfId="0" applyAlignment="1">
      <alignment vertical="top"/>
    </xf>
    <xf numFmtId="0" fontId="6"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xf>
    <xf numFmtId="177" fontId="0" fillId="0" borderId="1" xfId="0" applyNumberFormat="1" applyBorder="1">
      <alignment vertical="center"/>
    </xf>
    <xf numFmtId="0" fontId="2" fillId="0" borderId="0" xfId="0" applyFont="1" applyAlignment="1">
      <alignment horizontal="center" vertical="center"/>
    </xf>
    <xf numFmtId="0" fontId="6" fillId="0" borderId="0" xfId="0" applyFont="1" applyAlignment="1"/>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6" xfId="0" applyBorder="1">
      <alignment vertical="center"/>
    </xf>
    <xf numFmtId="0" fontId="5" fillId="0" borderId="6"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0" fillId="0" borderId="0" xfId="0" applyNumberFormat="1" applyAlignment="1" applyProtection="1">
      <alignment horizontal="left" vertical="center" shrinkToFit="1"/>
      <protection locked="0"/>
    </xf>
    <xf numFmtId="177" fontId="0" fillId="0" borderId="1" xfId="0" applyNumberFormat="1" applyBorder="1" applyProtection="1">
      <alignment vertical="center"/>
      <protection locked="0"/>
    </xf>
    <xf numFmtId="0" fontId="0" fillId="0" borderId="1" xfId="0" applyBorder="1">
      <alignment vertical="center"/>
    </xf>
    <xf numFmtId="0" fontId="0" fillId="0" borderId="0" xfId="0" applyAlignment="1" applyProtection="1">
      <alignment vertical="top" wrapText="1"/>
      <protection locked="0"/>
    </xf>
    <xf numFmtId="0" fontId="0" fillId="0" borderId="0" xfId="0" applyAlignment="1"/>
    <xf numFmtId="182" fontId="0" fillId="0" borderId="0" xfId="0" applyNumberFormat="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20" xfId="0" applyBorder="1">
      <alignment vertical="center"/>
    </xf>
    <xf numFmtId="0" fontId="0" fillId="0" borderId="19" xfId="0" applyBorder="1">
      <alignment vertical="center"/>
    </xf>
    <xf numFmtId="177" fontId="13" fillId="0" borderId="0" xfId="1" applyNumberFormat="1" applyFont="1" applyBorder="1" applyAlignment="1">
      <alignment vertical="center"/>
    </xf>
    <xf numFmtId="179" fontId="0" fillId="0" borderId="0" xfId="0" applyNumberFormat="1">
      <alignment vertical="center"/>
    </xf>
    <xf numFmtId="180" fontId="0" fillId="0" borderId="0" xfId="2" applyNumberFormat="1" applyFont="1" applyBorder="1">
      <alignment vertical="center"/>
    </xf>
    <xf numFmtId="177" fontId="0" fillId="2" borderId="1" xfId="0" applyNumberFormat="1" applyFill="1" applyBorder="1">
      <alignment vertical="center"/>
    </xf>
    <xf numFmtId="177" fontId="0" fillId="2" borderId="1" xfId="0" applyNumberFormat="1" applyFill="1" applyBorder="1" applyProtection="1">
      <alignment vertical="center"/>
      <protection locked="0"/>
    </xf>
    <xf numFmtId="177" fontId="0" fillId="3" borderId="1" xfId="0" applyNumberFormat="1" applyFill="1" applyBorder="1" applyProtection="1">
      <alignment vertical="center"/>
      <protection locked="0"/>
    </xf>
    <xf numFmtId="177" fontId="0" fillId="3" borderId="1" xfId="0" applyNumberFormat="1" applyFill="1" applyBorder="1">
      <alignment vertical="center"/>
    </xf>
    <xf numFmtId="0" fontId="2" fillId="2" borderId="1" xfId="0" applyFont="1" applyFill="1" applyBorder="1" applyAlignment="1" applyProtection="1">
      <alignment horizontal="center" vertical="center"/>
      <protection locked="0"/>
    </xf>
    <xf numFmtId="177" fontId="0" fillId="2" borderId="1" xfId="1" applyNumberFormat="1" applyFont="1" applyFill="1" applyBorder="1" applyProtection="1">
      <alignment vertical="center"/>
      <protection locked="0"/>
    </xf>
    <xf numFmtId="0" fontId="0" fillId="2" borderId="4" xfId="0" applyFill="1" applyBorder="1" applyAlignment="1">
      <alignment horizontal="right" vertical="center"/>
    </xf>
    <xf numFmtId="0" fontId="0" fillId="2" borderId="17" xfId="0" applyFill="1" applyBorder="1" applyAlignment="1">
      <alignment horizontal="right" vertical="center"/>
    </xf>
    <xf numFmtId="0" fontId="0" fillId="2" borderId="18" xfId="0" applyFill="1" applyBorder="1" applyAlignment="1">
      <alignment horizontal="right" vertical="center"/>
    </xf>
    <xf numFmtId="177" fontId="13" fillId="3" borderId="10" xfId="1" applyNumberFormat="1" applyFont="1" applyFill="1" applyBorder="1" applyAlignment="1">
      <alignment vertical="center"/>
    </xf>
    <xf numFmtId="179" fontId="0" fillId="3" borderId="2" xfId="0" applyNumberFormat="1" applyFill="1" applyBorder="1">
      <alignment vertical="center"/>
    </xf>
    <xf numFmtId="180" fontId="0" fillId="3" borderId="2" xfId="2" applyNumberFormat="1" applyFont="1" applyFill="1" applyBorder="1">
      <alignment vertical="center"/>
    </xf>
    <xf numFmtId="179" fontId="0" fillId="3" borderId="1" xfId="0" applyNumberFormat="1" applyFill="1" applyBorder="1">
      <alignment vertical="center"/>
    </xf>
    <xf numFmtId="180" fontId="0" fillId="3" borderId="1" xfId="2" applyNumberFormat="1" applyFont="1" applyFill="1" applyBorder="1">
      <alignment vertical="center"/>
    </xf>
    <xf numFmtId="0" fontId="0" fillId="2" borderId="1" xfId="0" applyFill="1" applyBorder="1" applyAlignment="1" applyProtection="1">
      <alignment horizontal="center" vertical="center"/>
      <protection locked="0"/>
    </xf>
    <xf numFmtId="0" fontId="0" fillId="2" borderId="5" xfId="0" applyFill="1" applyBorder="1" applyAlignment="1">
      <alignment wrapText="1"/>
    </xf>
    <xf numFmtId="0" fontId="0" fillId="2" borderId="16" xfId="0" applyFill="1" applyBorder="1" applyAlignment="1"/>
    <xf numFmtId="177" fontId="13" fillId="3" borderId="9" xfId="1" applyNumberFormat="1" applyFont="1" applyFill="1" applyBorder="1" applyAlignment="1">
      <alignment vertical="center"/>
    </xf>
    <xf numFmtId="177" fontId="13" fillId="2" borderId="11" xfId="1" applyNumberFormat="1" applyFont="1" applyFill="1" applyBorder="1" applyAlignment="1">
      <alignment vertical="center"/>
    </xf>
    <xf numFmtId="177" fontId="13" fillId="2" borderId="12" xfId="1" applyNumberFormat="1" applyFont="1" applyFill="1" applyBorder="1" applyAlignment="1">
      <alignment vertical="center"/>
    </xf>
    <xf numFmtId="0" fontId="12" fillId="0" borderId="9" xfId="0" applyFont="1" applyBorder="1" applyAlignment="1">
      <alignment horizontal="center" vertical="center"/>
    </xf>
    <xf numFmtId="0" fontId="2" fillId="0" borderId="18" xfId="0" applyFont="1" applyBorder="1" applyAlignment="1">
      <alignment horizontal="center" vertical="center"/>
    </xf>
    <xf numFmtId="0" fontId="2" fillId="3" borderId="1" xfId="0" applyFont="1" applyFill="1" applyBorder="1" applyAlignment="1">
      <alignment horizontal="center" vertical="center"/>
    </xf>
    <xf numFmtId="0" fontId="0" fillId="3" borderId="0" xfId="0" applyFill="1">
      <alignmen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13" fillId="0" borderId="0" xfId="0" applyFont="1" applyAlignment="1">
      <alignment horizontal="left" vertical="center"/>
    </xf>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183" fontId="0" fillId="2" borderId="0" xfId="0" applyNumberFormat="1" applyFill="1" applyAlignment="1" applyProtection="1">
      <alignment horizontal="right" vertical="center"/>
      <protection locked="0"/>
    </xf>
    <xf numFmtId="0" fontId="0" fillId="4" borderId="0" xfId="0" applyFill="1" applyAlignment="1" applyProtection="1">
      <alignment vertical="center" shrinkToFit="1"/>
      <protection locked="0"/>
    </xf>
    <xf numFmtId="0" fontId="0" fillId="2" borderId="16" xfId="0" applyFill="1" applyBorder="1" applyAlignment="1">
      <alignment horizontal="right"/>
    </xf>
    <xf numFmtId="0" fontId="0" fillId="2" borderId="5" xfId="0" applyFill="1" applyBorder="1" applyAlignment="1">
      <alignment horizontal="center"/>
    </xf>
    <xf numFmtId="0" fontId="7" fillId="2" borderId="4" xfId="0" applyFont="1" applyFill="1" applyBorder="1" applyAlignment="1" applyProtection="1">
      <alignment horizontal="left" vertical="center" wrapText="1" indent="1"/>
      <protection locked="0"/>
    </xf>
    <xf numFmtId="0" fontId="7" fillId="2" borderId="6" xfId="0" applyFont="1" applyFill="1" applyBorder="1" applyAlignment="1" applyProtection="1">
      <alignment horizontal="left" vertical="center" wrapText="1" indent="1"/>
      <protection locked="0"/>
    </xf>
    <xf numFmtId="0" fontId="7" fillId="0" borderId="0" xfId="0" applyFont="1">
      <alignment vertical="center"/>
    </xf>
    <xf numFmtId="0" fontId="8" fillId="0" borderId="0" xfId="0" applyFont="1">
      <alignment vertical="center"/>
    </xf>
    <xf numFmtId="0" fontId="0" fillId="3" borderId="0" xfId="0" applyFill="1" applyAlignment="1" applyProtection="1">
      <alignment vertical="center" shrinkToFit="1"/>
      <protection locked="0"/>
    </xf>
    <xf numFmtId="0" fontId="0" fillId="2" borderId="0" xfId="0" applyFill="1" applyAlignment="1" applyProtection="1">
      <alignment vertical="top" wrapText="1"/>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inden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lignment vertical="center"/>
    </xf>
    <xf numFmtId="0" fontId="14" fillId="0" borderId="0" xfId="0" applyFont="1" applyAlignment="1">
      <alignment vertical="center" wrapText="1"/>
    </xf>
    <xf numFmtId="0" fontId="11" fillId="0" borderId="0" xfId="0" applyFont="1" applyAlignment="1">
      <alignment vertical="center" wrapText="1"/>
    </xf>
    <xf numFmtId="182" fontId="0" fillId="2" borderId="0" xfId="0" applyNumberFormat="1" applyFill="1" applyProtection="1">
      <alignment vertical="center"/>
      <protection locked="0"/>
    </xf>
    <xf numFmtId="184" fontId="0" fillId="2" borderId="4" xfId="0" applyNumberFormat="1" applyFill="1" applyBorder="1" applyAlignment="1" applyProtection="1">
      <alignment horizontal="right" vertical="center" wrapText="1"/>
      <protection locked="0"/>
    </xf>
    <xf numFmtId="184" fontId="0" fillId="2" borderId="5" xfId="0" applyNumberFormat="1" applyFill="1" applyBorder="1" applyAlignment="1" applyProtection="1">
      <alignment horizontal="right"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3" borderId="4" xfId="0" applyFill="1" applyBorder="1" applyAlignment="1" applyProtection="1">
      <alignment horizontal="right" vertical="center" wrapText="1"/>
      <protection locked="0"/>
    </xf>
    <xf numFmtId="0" fontId="0" fillId="3" borderId="5" xfId="0" applyFill="1" applyBorder="1" applyAlignment="1" applyProtection="1">
      <alignment horizontal="right" vertical="center"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indent="1"/>
      <protection locked="0"/>
    </xf>
    <xf numFmtId="0" fontId="8" fillId="2" borderId="1" xfId="0" applyFont="1" applyFill="1" applyBorder="1" applyAlignment="1" applyProtection="1">
      <alignment horizontal="left" vertical="center" wrapText="1" indent="1"/>
      <protection locked="0"/>
    </xf>
    <xf numFmtId="182" fontId="0" fillId="2" borderId="0" xfId="0" applyNumberFormat="1" applyFill="1" applyAlignment="1" applyProtection="1">
      <alignment horizontal="left" vertical="center"/>
      <protection locked="0"/>
    </xf>
    <xf numFmtId="182" fontId="0" fillId="0" borderId="0" xfId="0" applyNumberFormat="1" applyAlignment="1" applyProtection="1">
      <alignment horizontal="left" vertical="center"/>
      <protection locked="0"/>
    </xf>
    <xf numFmtId="0" fontId="0" fillId="0" borderId="0" xfId="0" applyAlignment="1">
      <alignment horizontal="right" vertical="center"/>
    </xf>
    <xf numFmtId="0" fontId="0" fillId="0" borderId="0" xfId="0" applyAlignment="1">
      <alignment horizontal="right" vertical="top"/>
    </xf>
    <xf numFmtId="0" fontId="14" fillId="0" borderId="3" xfId="0" applyFont="1" applyBorder="1" applyAlignment="1">
      <alignment vertical="center" wrapText="1"/>
    </xf>
    <xf numFmtId="0" fontId="0" fillId="0" borderId="13" xfId="0" applyBorder="1">
      <alignment vertical="center"/>
    </xf>
    <xf numFmtId="0" fontId="0" fillId="0" borderId="1" xfId="0" applyBorder="1" applyAlignment="1">
      <alignment horizontal="left" vertical="center" indent="1"/>
    </xf>
    <xf numFmtId="0" fontId="0" fillId="0" borderId="0" xfId="0" applyProtection="1">
      <alignment vertical="center"/>
      <protection locked="0"/>
    </xf>
    <xf numFmtId="0" fontId="0" fillId="0" borderId="1" xfId="0" applyBorder="1" applyAlignment="1">
      <alignment horizontal="left" vertical="center" wrapText="1" indent="1"/>
    </xf>
    <xf numFmtId="0" fontId="4" fillId="0" borderId="0" xfId="0" applyFont="1" applyAlignment="1">
      <alignment horizontal="left" vertical="center" wrapText="1" indent="3"/>
    </xf>
    <xf numFmtId="0" fontId="5" fillId="0" borderId="0" xfId="0" applyFont="1" applyAlignment="1">
      <alignment horizontal="left" vertical="center" indent="3"/>
    </xf>
    <xf numFmtId="176" fontId="0" fillId="0" borderId="0" xfId="0" applyNumberFormat="1" applyAlignment="1" applyProtection="1">
      <alignment horizontal="right" vertical="center"/>
      <protection locked="0"/>
    </xf>
    <xf numFmtId="0" fontId="0" fillId="0" borderId="0" xfId="0" applyAlignment="1" applyProtection="1">
      <alignment vertical="center" shrinkToFit="1"/>
      <protection locked="0"/>
    </xf>
    <xf numFmtId="0" fontId="0" fillId="0" borderId="0" xfId="0" applyAlignment="1" applyProtection="1">
      <alignment vertical="center" wrapText="1" shrinkToFit="1"/>
      <protection locked="0"/>
    </xf>
    <xf numFmtId="0" fontId="4" fillId="0" borderId="4" xfId="0" applyFont="1" applyBorder="1" applyAlignment="1">
      <alignment horizontal="center" vertical="center" wrapText="1"/>
    </xf>
    <xf numFmtId="0" fontId="5" fillId="0" borderId="6" xfId="0" applyFont="1" applyBorder="1" applyAlignment="1">
      <alignment horizontal="center" vertical="center" wrapText="1"/>
    </xf>
    <xf numFmtId="181" fontId="5" fillId="3" borderId="4" xfId="0" applyNumberFormat="1" applyFont="1" applyFill="1" applyBorder="1" applyAlignment="1">
      <alignment vertical="center" wrapText="1"/>
    </xf>
    <xf numFmtId="181" fontId="5" fillId="3" borderId="5" xfId="0" applyNumberFormat="1" applyFont="1" applyFill="1" applyBorder="1" applyAlignment="1">
      <alignment vertical="center" wrapText="1"/>
    </xf>
    <xf numFmtId="177" fontId="0" fillId="2" borderId="5" xfId="0" applyNumberFormat="1" applyFill="1" applyBorder="1" applyProtection="1">
      <alignment vertical="center"/>
      <protection locked="0"/>
    </xf>
    <xf numFmtId="0" fontId="0" fillId="2" borderId="4" xfId="0" applyFill="1" applyBorder="1" applyAlignment="1" applyProtection="1">
      <alignment horizontal="left" vertical="center" indent="1"/>
      <protection locked="0"/>
    </xf>
    <xf numFmtId="0" fontId="0" fillId="2" borderId="5" xfId="0" applyFill="1" applyBorder="1" applyAlignment="1" applyProtection="1">
      <alignment horizontal="left" vertical="center" indent="1"/>
      <protection locked="0"/>
    </xf>
    <xf numFmtId="0" fontId="0" fillId="2" borderId="6" xfId="0" applyFill="1" applyBorder="1" applyAlignment="1" applyProtection="1">
      <alignment horizontal="left" vertical="center" indent="1"/>
      <protection locked="0"/>
    </xf>
    <xf numFmtId="49" fontId="0" fillId="2" borderId="1" xfId="0" applyNumberFormat="1" applyFill="1" applyBorder="1" applyAlignment="1" applyProtection="1">
      <alignment horizontal="left" vertical="center" indent="1"/>
      <protection locked="0"/>
    </xf>
    <xf numFmtId="0" fontId="0" fillId="2" borderId="14" xfId="0" applyFill="1" applyBorder="1" applyAlignment="1" applyProtection="1">
      <alignment horizontal="left" vertical="center" indent="1"/>
      <protection locked="0"/>
    </xf>
    <xf numFmtId="0" fontId="0" fillId="2" borderId="15" xfId="0" applyFill="1" applyBorder="1" applyAlignment="1" applyProtection="1">
      <alignment horizontal="left" vertical="center" wrapText="1" inden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5E1B-E865-4A07-A8AF-9E8B77B685F5}">
  <dimension ref="A1:F16"/>
  <sheetViews>
    <sheetView showGridLines="0" tabSelected="1" view="pageBreakPreview" zoomScaleNormal="100" zoomScaleSheetLayoutView="100" workbookViewId="0">
      <selection sqref="A1:F1"/>
    </sheetView>
  </sheetViews>
  <sheetFormatPr defaultColWidth="8.625" defaultRowHeight="14.25" x14ac:dyDescent="0.15"/>
  <cols>
    <col min="1" max="1" width="4.125" customWidth="1"/>
    <col min="2" max="2" width="20.875" customWidth="1"/>
    <col min="3" max="3" width="14.125" customWidth="1"/>
    <col min="4" max="4" width="13.625" customWidth="1"/>
    <col min="5" max="5" width="12.125" customWidth="1"/>
    <col min="6" max="6" width="16.5" customWidth="1"/>
  </cols>
  <sheetData>
    <row r="1" spans="1:6" ht="49.5" customHeight="1" x14ac:dyDescent="0.15">
      <c r="A1" s="61" t="s">
        <v>94</v>
      </c>
      <c r="B1" s="62"/>
      <c r="C1" s="62"/>
      <c r="D1" s="62"/>
      <c r="E1" s="62"/>
      <c r="F1" s="62"/>
    </row>
    <row r="2" spans="1:6" ht="42" customHeight="1" x14ac:dyDescent="0.15">
      <c r="E2" s="63" t="s">
        <v>62</v>
      </c>
      <c r="F2" s="63"/>
    </row>
    <row r="3" spans="1:6" x14ac:dyDescent="0.15">
      <c r="A3" t="s">
        <v>75</v>
      </c>
    </row>
    <row r="4" spans="1:6" ht="34.5" customHeight="1" x14ac:dyDescent="0.15">
      <c r="B4" s="2" t="s">
        <v>76</v>
      </c>
    </row>
    <row r="5" spans="1:6" x14ac:dyDescent="0.15">
      <c r="C5" s="1" t="s">
        <v>3</v>
      </c>
      <c r="D5" t="s">
        <v>6</v>
      </c>
      <c r="E5" s="64"/>
      <c r="F5" s="64"/>
    </row>
    <row r="6" spans="1:6" x14ac:dyDescent="0.15">
      <c r="C6" s="1" t="s">
        <v>2</v>
      </c>
      <c r="D6" t="s">
        <v>5</v>
      </c>
      <c r="E6" s="64"/>
      <c r="F6" s="64"/>
    </row>
    <row r="7" spans="1:6" ht="35.25" customHeight="1" x14ac:dyDescent="0.15">
      <c r="C7" s="1"/>
      <c r="D7" s="2" t="s">
        <v>4</v>
      </c>
      <c r="E7" s="64"/>
      <c r="F7" s="64"/>
    </row>
    <row r="8" spans="1:6" ht="54" customHeight="1" x14ac:dyDescent="0.15">
      <c r="A8" s="60" t="s">
        <v>114</v>
      </c>
      <c r="B8" s="60"/>
      <c r="C8" s="60"/>
      <c r="D8" s="60"/>
      <c r="E8" s="60"/>
      <c r="F8" s="60"/>
    </row>
    <row r="9" spans="1:6" ht="22.35" customHeight="1" x14ac:dyDescent="0.15">
      <c r="A9" s="59" t="s">
        <v>8</v>
      </c>
      <c r="B9" s="59"/>
      <c r="C9" s="59"/>
      <c r="D9" s="59"/>
      <c r="E9" s="59"/>
      <c r="F9" s="59"/>
    </row>
    <row r="10" spans="1:6" ht="32.25" customHeight="1" x14ac:dyDescent="0.15">
      <c r="A10" s="3" t="s">
        <v>77</v>
      </c>
    </row>
    <row r="11" spans="1:6" ht="36.6" customHeight="1" x14ac:dyDescent="0.15">
      <c r="A11" s="3"/>
      <c r="B11" s="47" t="s">
        <v>63</v>
      </c>
      <c r="C11" s="65"/>
      <c r="D11" s="65"/>
      <c r="E11" s="22" t="s">
        <v>42</v>
      </c>
    </row>
    <row r="12" spans="1:6" ht="36.6" customHeight="1" x14ac:dyDescent="0.15">
      <c r="A12" s="3"/>
      <c r="B12" s="46" t="s">
        <v>103</v>
      </c>
      <c r="C12" s="66"/>
      <c r="D12" s="66"/>
      <c r="E12" s="22" t="s">
        <v>42</v>
      </c>
    </row>
    <row r="13" spans="1:6" ht="36.6" customHeight="1" x14ac:dyDescent="0.15">
      <c r="A13" s="3"/>
      <c r="B13" s="46" t="s">
        <v>104</v>
      </c>
      <c r="C13" s="66"/>
      <c r="D13" s="66"/>
      <c r="E13" s="22" t="s">
        <v>42</v>
      </c>
    </row>
    <row r="14" spans="1:6" ht="32.25" customHeight="1" x14ac:dyDescent="0.15">
      <c r="A14" s="3"/>
    </row>
    <row r="15" spans="1:6" ht="32.25" customHeight="1" x14ac:dyDescent="0.15">
      <c r="A15" s="3"/>
    </row>
    <row r="16" spans="1:6" x14ac:dyDescent="0.15">
      <c r="B16" s="58"/>
      <c r="C16" s="58"/>
      <c r="D16" s="58"/>
      <c r="E16" s="58"/>
      <c r="F16" s="58"/>
    </row>
  </sheetData>
  <sheetProtection selectLockedCells="1"/>
  <mergeCells count="11">
    <mergeCell ref="B16:F16"/>
    <mergeCell ref="A9:F9"/>
    <mergeCell ref="A8:F8"/>
    <mergeCell ref="A1:F1"/>
    <mergeCell ref="E2:F2"/>
    <mergeCell ref="E5:F5"/>
    <mergeCell ref="E6:F6"/>
    <mergeCell ref="E7:F7"/>
    <mergeCell ref="C11:D11"/>
    <mergeCell ref="C12:D12"/>
    <mergeCell ref="C13:D13"/>
  </mergeCells>
  <phoneticPr fontId="3"/>
  <dataValidations count="2">
    <dataValidation imeMode="hiragana" allowBlank="1" showInputMessage="1" showErrorMessage="1" sqref="E5:F7" xr:uid="{016DF91C-00C0-4914-8D28-A573D1EC868A}"/>
    <dataValidation imeMode="off" allowBlank="1" showInputMessage="1" showErrorMessage="1" sqref="E2:F2" xr:uid="{8B273D6B-32C3-481B-8254-7F57C6AC432D}"/>
  </dataValidations>
  <pageMargins left="0.70866141732283472" right="0.70866141732283472" top="0.74803149606299213" bottom="0.74803149606299213" header="0.47244094488188981" footer="0.31496062992125984"/>
  <pageSetup paperSize="9" scale="99" orientation="portrait" r:id="rId1"/>
  <headerFooter>
    <oddHeader>&amp;L&amp;"ＭＳ ゴシック,標準"&amp;10&amp;A</oddHeader>
    <oddFooter>&amp;R&amp;"游ゴシック Light,標準"&amp;9&amp;A -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46F3-3F06-42C0-BC8E-11EC8BCB3994}">
  <dimension ref="A1:I49"/>
  <sheetViews>
    <sheetView showGridLines="0" view="pageBreakPreview" zoomScaleNormal="100" zoomScaleSheetLayoutView="100" workbookViewId="0">
      <selection sqref="A1:F1"/>
    </sheetView>
  </sheetViews>
  <sheetFormatPr defaultColWidth="9" defaultRowHeight="14.25" x14ac:dyDescent="0.15"/>
  <cols>
    <col min="1" max="1" width="4.125" customWidth="1"/>
    <col min="2" max="2" width="13.875" customWidth="1"/>
    <col min="3" max="4" width="15.625" customWidth="1"/>
    <col min="5" max="6" width="16.5" customWidth="1"/>
  </cols>
  <sheetData>
    <row r="1" spans="1:6" ht="49.5" customHeight="1" x14ac:dyDescent="0.15">
      <c r="A1" s="61" t="s">
        <v>95</v>
      </c>
      <c r="B1" s="62"/>
      <c r="C1" s="62"/>
      <c r="D1" s="62"/>
      <c r="E1" s="62"/>
      <c r="F1" s="62"/>
    </row>
    <row r="2" spans="1:6" ht="42" customHeight="1" x14ac:dyDescent="0.15">
      <c r="E2" s="63" t="s">
        <v>62</v>
      </c>
      <c r="F2" s="63"/>
    </row>
    <row r="3" spans="1:6" x14ac:dyDescent="0.15">
      <c r="A3" t="s">
        <v>75</v>
      </c>
    </row>
    <row r="4" spans="1:6" ht="34.5" customHeight="1" x14ac:dyDescent="0.15">
      <c r="B4" s="2" t="s">
        <v>76</v>
      </c>
    </row>
    <row r="5" spans="1:6" x14ac:dyDescent="0.15">
      <c r="C5" s="1" t="s">
        <v>3</v>
      </c>
      <c r="D5" t="s">
        <v>6</v>
      </c>
      <c r="E5" s="71"/>
      <c r="F5" s="71"/>
    </row>
    <row r="6" spans="1:6" x14ac:dyDescent="0.15">
      <c r="C6" s="1"/>
      <c r="D6" t="s">
        <v>5</v>
      </c>
      <c r="E6" s="71"/>
      <c r="F6" s="71"/>
    </row>
    <row r="7" spans="1:6" ht="35.25" customHeight="1" x14ac:dyDescent="0.15">
      <c r="C7" s="1"/>
      <c r="D7" s="2" t="s">
        <v>4</v>
      </c>
      <c r="E7" s="71"/>
      <c r="F7" s="71"/>
    </row>
    <row r="8" spans="1:6" ht="72" customHeight="1" x14ac:dyDescent="0.15">
      <c r="A8" s="60" t="s">
        <v>105</v>
      </c>
      <c r="B8" s="60"/>
      <c r="C8" s="60"/>
      <c r="D8" s="60"/>
      <c r="E8" s="60"/>
      <c r="F8" s="60"/>
    </row>
    <row r="9" spans="1:6" ht="41.25" customHeight="1" x14ac:dyDescent="0.15">
      <c r="A9" s="59" t="s">
        <v>8</v>
      </c>
      <c r="B9" s="59"/>
      <c r="C9" s="59"/>
      <c r="D9" s="59"/>
      <c r="E9" s="59"/>
      <c r="F9" s="59"/>
    </row>
    <row r="10" spans="1:6" ht="32.25" customHeight="1" x14ac:dyDescent="0.15">
      <c r="A10" s="3" t="s">
        <v>65</v>
      </c>
    </row>
    <row r="11" spans="1:6" ht="320.25" customHeight="1" x14ac:dyDescent="0.15">
      <c r="B11" s="72"/>
      <c r="C11" s="72"/>
      <c r="D11" s="72"/>
      <c r="E11" s="72"/>
      <c r="F11" s="72"/>
    </row>
    <row r="12" spans="1:6" x14ac:dyDescent="0.15">
      <c r="B12" s="69" t="s">
        <v>40</v>
      </c>
      <c r="C12" s="70"/>
      <c r="D12" s="70"/>
      <c r="E12" s="70"/>
      <c r="F12" s="70"/>
    </row>
    <row r="13" spans="1:6" ht="32.25" customHeight="1" x14ac:dyDescent="0.15">
      <c r="A13" s="3" t="s">
        <v>66</v>
      </c>
    </row>
    <row r="14" spans="1:6" x14ac:dyDescent="0.15">
      <c r="A14" s="3"/>
      <c r="B14" s="3" t="s">
        <v>10</v>
      </c>
      <c r="F14" s="5" t="s">
        <v>9</v>
      </c>
    </row>
    <row r="15" spans="1:6" ht="18.75" customHeight="1" x14ac:dyDescent="0.15">
      <c r="B15" s="9" t="s">
        <v>61</v>
      </c>
      <c r="C15" s="73" t="s">
        <v>74</v>
      </c>
      <c r="D15" s="74"/>
      <c r="E15" s="4" t="s">
        <v>41</v>
      </c>
      <c r="F15" s="4" t="s">
        <v>84</v>
      </c>
    </row>
    <row r="16" spans="1:6" ht="24.75" customHeight="1" x14ac:dyDescent="0.15">
      <c r="B16" s="35"/>
      <c r="C16" s="67"/>
      <c r="D16" s="68"/>
      <c r="E16" s="32"/>
      <c r="F16" s="36"/>
    </row>
    <row r="17" spans="2:9" ht="24.75" customHeight="1" x14ac:dyDescent="0.15">
      <c r="B17" s="35"/>
      <c r="C17" s="67"/>
      <c r="D17" s="68"/>
      <c r="E17" s="32"/>
      <c r="F17" s="36"/>
    </row>
    <row r="18" spans="2:9" ht="24.75" customHeight="1" x14ac:dyDescent="0.15">
      <c r="B18" s="35"/>
      <c r="C18" s="67"/>
      <c r="D18" s="68"/>
      <c r="E18" s="32"/>
      <c r="F18" s="36"/>
    </row>
    <row r="19" spans="2:9" ht="24.75" customHeight="1" x14ac:dyDescent="0.15">
      <c r="B19" s="35"/>
      <c r="C19" s="67"/>
      <c r="D19" s="68"/>
      <c r="E19" s="32"/>
      <c r="F19" s="36"/>
      <c r="I19" t="s">
        <v>107</v>
      </c>
    </row>
    <row r="20" spans="2:9" ht="24.75" customHeight="1" x14ac:dyDescent="0.15">
      <c r="B20" s="35"/>
      <c r="C20" s="67"/>
      <c r="D20" s="68"/>
      <c r="E20" s="32"/>
      <c r="F20" s="36"/>
      <c r="I20" t="s">
        <v>108</v>
      </c>
    </row>
    <row r="21" spans="2:9" ht="24.75" customHeight="1" x14ac:dyDescent="0.15">
      <c r="B21" s="35"/>
      <c r="C21" s="67"/>
      <c r="D21" s="68"/>
      <c r="E21" s="32"/>
      <c r="F21" s="36"/>
      <c r="I21" t="s">
        <v>109</v>
      </c>
    </row>
    <row r="22" spans="2:9" ht="24.75" customHeight="1" x14ac:dyDescent="0.15">
      <c r="B22" s="35"/>
      <c r="C22" s="67"/>
      <c r="D22" s="68"/>
      <c r="E22" s="32"/>
      <c r="F22" s="36"/>
      <c r="I22" t="s">
        <v>110</v>
      </c>
    </row>
    <row r="23" spans="2:9" ht="24.75" customHeight="1" x14ac:dyDescent="0.15">
      <c r="B23" s="35"/>
      <c r="C23" s="67"/>
      <c r="D23" s="68"/>
      <c r="E23" s="32"/>
      <c r="F23" s="36"/>
    </row>
    <row r="24" spans="2:9" ht="24.75" customHeight="1" x14ac:dyDescent="0.15">
      <c r="B24" s="35"/>
      <c r="C24" s="67"/>
      <c r="D24" s="68"/>
      <c r="E24" s="32"/>
      <c r="F24" s="36"/>
    </row>
    <row r="25" spans="2:9" ht="24.75" customHeight="1" x14ac:dyDescent="0.15">
      <c r="B25" s="35"/>
      <c r="C25" s="67"/>
      <c r="D25" s="68"/>
      <c r="E25" s="32"/>
      <c r="F25" s="36"/>
    </row>
    <row r="26" spans="2:9" ht="24.75" customHeight="1" x14ac:dyDescent="0.15">
      <c r="B26" s="35"/>
      <c r="C26" s="67"/>
      <c r="D26" s="68"/>
      <c r="E26" s="32"/>
      <c r="F26" s="36"/>
    </row>
    <row r="27" spans="2:9" ht="24.75" customHeight="1" x14ac:dyDescent="0.15">
      <c r="B27" s="35"/>
      <c r="C27" s="67"/>
      <c r="D27" s="68"/>
      <c r="E27" s="32"/>
      <c r="F27" s="36"/>
    </row>
    <row r="28" spans="2:9" ht="24.75" customHeight="1" x14ac:dyDescent="0.15">
      <c r="B28" s="35"/>
      <c r="C28" s="67"/>
      <c r="D28" s="68"/>
      <c r="E28" s="32"/>
      <c r="F28" s="36"/>
    </row>
    <row r="29" spans="2:9" ht="24.75" customHeight="1" x14ac:dyDescent="0.15">
      <c r="B29" s="35"/>
      <c r="C29" s="67"/>
      <c r="D29" s="68"/>
      <c r="E29" s="32"/>
      <c r="F29" s="36"/>
    </row>
    <row r="30" spans="2:9" ht="18.75" customHeight="1" x14ac:dyDescent="0.15">
      <c r="B30" s="73" t="s">
        <v>7</v>
      </c>
      <c r="C30" s="80"/>
      <c r="D30" s="74"/>
      <c r="E30" s="34" t="str">
        <f>IF(SUM(E16:E29)&gt;0,SUM(E16:E29),"")</f>
        <v/>
      </c>
      <c r="F30" s="34" t="str">
        <f>IF(SUM(F16:F29)&gt;0,SUM(F16:F29),"")</f>
        <v/>
      </c>
    </row>
    <row r="31" spans="2:9" ht="29.25" customHeight="1" x14ac:dyDescent="0.15">
      <c r="B31" s="81" t="s">
        <v>106</v>
      </c>
      <c r="C31" s="82"/>
      <c r="D31" s="82"/>
      <c r="E31" s="82"/>
      <c r="F31" s="82"/>
    </row>
    <row r="32" spans="2:9" ht="29.25" customHeight="1" x14ac:dyDescent="0.15">
      <c r="B32" s="83" t="s">
        <v>19</v>
      </c>
      <c r="C32" s="60"/>
      <c r="D32" s="60"/>
      <c r="E32" s="60"/>
      <c r="F32" s="60"/>
    </row>
    <row r="33" spans="1:6" ht="29.25" customHeight="1" x14ac:dyDescent="0.15">
      <c r="B33" s="84" t="s">
        <v>111</v>
      </c>
      <c r="C33" s="84"/>
      <c r="D33" s="84"/>
      <c r="E33" s="84"/>
      <c r="F33" s="84"/>
    </row>
    <row r="34" spans="1:6" ht="26.25" customHeight="1" x14ac:dyDescent="0.15">
      <c r="B34" s="8" t="s">
        <v>11</v>
      </c>
      <c r="F34" s="5" t="s">
        <v>9</v>
      </c>
    </row>
    <row r="35" spans="1:6" ht="20.25" customHeight="1" x14ac:dyDescent="0.15">
      <c r="B35" s="75" t="s">
        <v>91</v>
      </c>
      <c r="C35" s="75"/>
      <c r="D35" s="75"/>
      <c r="E35" s="75"/>
      <c r="F35" s="33" t="str">
        <f>IF(ISNUMBER(F30),IF(ROUNDDOWN(F30*3/4,0)&lt;100000000,ROUNDDOWN(F30*3/4,0),100000000),"")</f>
        <v/>
      </c>
    </row>
    <row r="36" spans="1:6" ht="20.25" customHeight="1" x14ac:dyDescent="0.15">
      <c r="B36" s="75" t="s">
        <v>55</v>
      </c>
      <c r="C36" s="75"/>
      <c r="D36" s="75"/>
      <c r="E36" s="75"/>
      <c r="F36" s="31"/>
    </row>
    <row r="37" spans="1:6" ht="20.25" customHeight="1" x14ac:dyDescent="0.15">
      <c r="B37" s="75" t="s">
        <v>57</v>
      </c>
      <c r="C37" s="75"/>
      <c r="D37" s="75"/>
      <c r="E37" s="75"/>
      <c r="F37" s="31"/>
    </row>
    <row r="38" spans="1:6" ht="20.25" customHeight="1" x14ac:dyDescent="0.15">
      <c r="B38" s="76" t="s">
        <v>7</v>
      </c>
      <c r="C38" s="76"/>
      <c r="D38" s="76"/>
      <c r="E38" s="76"/>
      <c r="F38" s="34" t="str">
        <f>IF(ISNUMBER(F30),IF(SUM(F35:F37)=E30,SUM(F35:F37),"負担区分内訳と金額（税込）不一致"),"")</f>
        <v/>
      </c>
    </row>
    <row r="39" spans="1:6" ht="32.25" customHeight="1" x14ac:dyDescent="0.15">
      <c r="A39" s="3" t="s">
        <v>73</v>
      </c>
    </row>
    <row r="40" spans="1:6" x14ac:dyDescent="0.15">
      <c r="B40" s="77" t="s">
        <v>74</v>
      </c>
      <c r="C40" s="73" t="s">
        <v>82</v>
      </c>
      <c r="D40" s="74"/>
      <c r="E40" s="77" t="s">
        <v>18</v>
      </c>
      <c r="F40" s="77" t="s">
        <v>17</v>
      </c>
    </row>
    <row r="41" spans="1:6" x14ac:dyDescent="0.15">
      <c r="B41" s="78"/>
      <c r="C41" s="10" t="s">
        <v>15</v>
      </c>
      <c r="D41" s="11" t="s">
        <v>16</v>
      </c>
      <c r="E41" s="78"/>
      <c r="F41" s="78"/>
    </row>
    <row r="42" spans="1:6" x14ac:dyDescent="0.15">
      <c r="B42" s="52"/>
      <c r="C42" s="55"/>
      <c r="D42" s="56"/>
      <c r="E42" s="53"/>
      <c r="F42" s="53"/>
    </row>
    <row r="43" spans="1:6" x14ac:dyDescent="0.15">
      <c r="B43" s="52"/>
      <c r="C43" s="55"/>
      <c r="D43" s="56"/>
      <c r="E43" s="54"/>
      <c r="F43" s="53"/>
    </row>
    <row r="44" spans="1:6" x14ac:dyDescent="0.15">
      <c r="B44" s="52"/>
      <c r="C44" s="55"/>
      <c r="D44" s="56"/>
      <c r="E44" s="53"/>
      <c r="F44" s="53"/>
    </row>
    <row r="45" spans="1:6" x14ac:dyDescent="0.15">
      <c r="B45" s="51"/>
      <c r="C45" s="49"/>
      <c r="D45" s="50"/>
      <c r="E45" s="41" t="str">
        <f>IF(OR(C45="",D45=""),"",D45-C45)</f>
        <v/>
      </c>
      <c r="F45" s="42" t="str">
        <f>IF(OR(C45="",D45=""),"",
IF(AND(E45=0,C45=0),"       ―",
IF(D45=0,"      皆減",
IF(C45=0,"      皆増",ROUNDUP(E45/C45,2)))))</f>
        <v/>
      </c>
    </row>
    <row r="46" spans="1:6" x14ac:dyDescent="0.15">
      <c r="B46" s="4" t="s">
        <v>7</v>
      </c>
      <c r="C46" s="48" t="str">
        <f>IF(SUM(C45:C45)&gt;0,SUM(C45:C45),"")</f>
        <v/>
      </c>
      <c r="D46" s="40" t="str">
        <f>IF(SUM(D45:D45)&gt;0,SUM(D45:D45),"")</f>
        <v/>
      </c>
      <c r="E46" s="43" t="str">
        <f>IF(OR(C46="",D46=""),"",D46-C46)</f>
        <v/>
      </c>
      <c r="F46" s="44" t="str">
        <f>IF(OR(C46="",D46=""),"",
IF(AND(E46=0,C46=0),"       ―",
IF(D46=0,"      皆減",
IF(C46=0,"      皆増",ROUNDUP(E46/C46,2)))))</f>
        <v/>
      </c>
    </row>
    <row r="47" spans="1:6" x14ac:dyDescent="0.15">
      <c r="B47" s="79" t="s">
        <v>112</v>
      </c>
      <c r="C47" s="79"/>
      <c r="D47" s="79"/>
      <c r="E47" s="79"/>
      <c r="F47" s="79"/>
    </row>
    <row r="48" spans="1:6" ht="32.25" customHeight="1" x14ac:dyDescent="0.15">
      <c r="A48" s="3" t="s">
        <v>54</v>
      </c>
    </row>
    <row r="49" spans="2:6" x14ac:dyDescent="0.15">
      <c r="B49" s="58" t="s">
        <v>58</v>
      </c>
      <c r="C49" s="58"/>
      <c r="D49" s="58"/>
      <c r="E49" s="58"/>
      <c r="F49" s="58"/>
    </row>
  </sheetData>
  <sheetProtection selectLockedCells="1"/>
  <mergeCells count="38">
    <mergeCell ref="C15:D15"/>
    <mergeCell ref="B49:F49"/>
    <mergeCell ref="B35:E35"/>
    <mergeCell ref="B36:E36"/>
    <mergeCell ref="B38:E38"/>
    <mergeCell ref="B37:E37"/>
    <mergeCell ref="B40:B41"/>
    <mergeCell ref="C40:D40"/>
    <mergeCell ref="E40:E41"/>
    <mergeCell ref="F40:F41"/>
    <mergeCell ref="B47:F47"/>
    <mergeCell ref="C29:D29"/>
    <mergeCell ref="B30:D30"/>
    <mergeCell ref="B31:F31"/>
    <mergeCell ref="B32:F32"/>
    <mergeCell ref="B33:F33"/>
    <mergeCell ref="A8:F8"/>
    <mergeCell ref="B12:F12"/>
    <mergeCell ref="A1:F1"/>
    <mergeCell ref="E2:F2"/>
    <mergeCell ref="E5:F5"/>
    <mergeCell ref="E6:F6"/>
    <mergeCell ref="E7:F7"/>
    <mergeCell ref="A9:F9"/>
    <mergeCell ref="B11:F11"/>
    <mergeCell ref="C21:D21"/>
    <mergeCell ref="C28:D28"/>
    <mergeCell ref="C27:D27"/>
    <mergeCell ref="C26:D26"/>
    <mergeCell ref="C22:D22"/>
    <mergeCell ref="C23:D23"/>
    <mergeCell ref="C24:D24"/>
    <mergeCell ref="C25:D25"/>
    <mergeCell ref="C18:D18"/>
    <mergeCell ref="C17:D17"/>
    <mergeCell ref="C16:D16"/>
    <mergeCell ref="C19:D19"/>
    <mergeCell ref="C20:D20"/>
  </mergeCells>
  <phoneticPr fontId="3"/>
  <dataValidations count="3">
    <dataValidation imeMode="off" allowBlank="1" showInputMessage="1" showErrorMessage="1" sqref="F35 E2:F2 E16:F29" xr:uid="{D18CEFE8-C54D-42D8-AC61-508E66B2009D}"/>
    <dataValidation imeMode="hiragana" allowBlank="1" showInputMessage="1" showErrorMessage="1" sqref="B11:F11 E5:F7 C16:D29" xr:uid="{FD074650-163E-4794-A246-98021A3C7D4D}"/>
    <dataValidation type="list" allowBlank="1" showInputMessage="1" showErrorMessage="1" sqref="B16:B29" xr:uid="{172ACDBC-DE6E-42F7-8A36-840A93419D79}">
      <formula1>$I$19:$I$22</formula1>
    </dataValidation>
  </dataValidations>
  <pageMargins left="0.70866141732283472" right="0.70866141732283472" top="0.74803149606299213" bottom="0.74803149606299213" header="0.47244094488188981" footer="0.31496062992125984"/>
  <pageSetup paperSize="9" scale="95" fitToWidth="0" fitToHeight="0" orientation="portrait" r:id="rId1"/>
  <headerFooter>
    <oddHeader>&amp;L&amp;"ＭＳ ゴシック,標準"&amp;10&amp;A</oddHeader>
    <oddFooter>&amp;R&amp;"游ゴシック Light,標準"&amp;9&amp;A - &amp;P/&amp;N</oddFooter>
  </headerFooter>
  <rowBreaks count="2" manualBreakCount="2">
    <brk id="12" max="16383" man="1"/>
    <brk id="50" max="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D4625-3414-470E-8842-842C66BD1E78}">
  <dimension ref="A1:F13"/>
  <sheetViews>
    <sheetView showGridLines="0" view="pageBreakPreview" zoomScaleNormal="100" zoomScaleSheetLayoutView="100" workbookViewId="0">
      <selection sqref="A1:F1"/>
    </sheetView>
  </sheetViews>
  <sheetFormatPr defaultColWidth="9" defaultRowHeight="14.25" x14ac:dyDescent="0.15"/>
  <cols>
    <col min="1" max="1" width="4.125" customWidth="1"/>
    <col min="2" max="2" width="13.875" customWidth="1"/>
    <col min="3" max="3" width="17" customWidth="1"/>
    <col min="4" max="4" width="13.625" customWidth="1"/>
    <col min="5" max="6" width="16.5" customWidth="1"/>
  </cols>
  <sheetData>
    <row r="1" spans="1:6" ht="49.5" customHeight="1" x14ac:dyDescent="0.15">
      <c r="A1" s="61" t="s">
        <v>96</v>
      </c>
      <c r="B1" s="62"/>
      <c r="C1" s="62"/>
      <c r="D1" s="62"/>
      <c r="E1" s="62"/>
      <c r="F1" s="62"/>
    </row>
    <row r="2" spans="1:6" ht="42" customHeight="1" x14ac:dyDescent="0.15">
      <c r="E2" s="63" t="s">
        <v>62</v>
      </c>
      <c r="F2" s="63"/>
    </row>
    <row r="3" spans="1:6" x14ac:dyDescent="0.15">
      <c r="A3" t="s">
        <v>75</v>
      </c>
    </row>
    <row r="4" spans="1:6" ht="34.5" customHeight="1" x14ac:dyDescent="0.15">
      <c r="B4" s="2" t="s">
        <v>76</v>
      </c>
    </row>
    <row r="5" spans="1:6" x14ac:dyDescent="0.15">
      <c r="C5" s="1" t="s">
        <v>3</v>
      </c>
      <c r="D5" t="s">
        <v>6</v>
      </c>
      <c r="E5" s="71"/>
      <c r="F5" s="71"/>
    </row>
    <row r="6" spans="1:6" x14ac:dyDescent="0.15">
      <c r="C6" s="1"/>
      <c r="D6" t="s">
        <v>5</v>
      </c>
      <c r="E6" s="71"/>
      <c r="F6" s="71"/>
    </row>
    <row r="7" spans="1:6" ht="35.25" customHeight="1" x14ac:dyDescent="0.15">
      <c r="C7" s="1"/>
      <c r="D7" s="2" t="s">
        <v>4</v>
      </c>
      <c r="E7" s="71"/>
      <c r="F7" s="71"/>
    </row>
    <row r="8" spans="1:6" ht="72" customHeight="1" x14ac:dyDescent="0.15">
      <c r="A8" s="60" t="s">
        <v>97</v>
      </c>
      <c r="B8" s="60"/>
      <c r="C8" s="60"/>
      <c r="D8" s="60"/>
      <c r="E8" s="60"/>
      <c r="F8" s="60"/>
    </row>
    <row r="9" spans="1:6" ht="41.25" customHeight="1" x14ac:dyDescent="0.15">
      <c r="A9" s="59" t="s">
        <v>8</v>
      </c>
      <c r="B9" s="59"/>
      <c r="C9" s="59"/>
      <c r="D9" s="59"/>
      <c r="E9" s="59"/>
      <c r="F9" s="59"/>
    </row>
    <row r="10" spans="1:6" ht="32.25" customHeight="1" x14ac:dyDescent="0.15">
      <c r="A10" s="3" t="s">
        <v>67</v>
      </c>
    </row>
    <row r="11" spans="1:6" ht="195.75" customHeight="1" x14ac:dyDescent="0.15">
      <c r="B11" s="72"/>
      <c r="C11" s="72"/>
      <c r="D11" s="72"/>
      <c r="E11" s="72"/>
      <c r="F11" s="72"/>
    </row>
    <row r="12" spans="1:6" ht="32.25" customHeight="1" x14ac:dyDescent="0.15">
      <c r="A12" s="3" t="s">
        <v>68</v>
      </c>
    </row>
    <row r="13" spans="1:6" ht="30.75" customHeight="1" x14ac:dyDescent="0.15">
      <c r="B13" s="85"/>
      <c r="C13" s="85"/>
      <c r="D13" s="85"/>
      <c r="E13" s="85"/>
      <c r="F13" s="85"/>
    </row>
  </sheetData>
  <sheetProtection selectLockedCells="1"/>
  <mergeCells count="9">
    <mergeCell ref="B13:F13"/>
    <mergeCell ref="A9:F9"/>
    <mergeCell ref="B11:F11"/>
    <mergeCell ref="A8:F8"/>
    <mergeCell ref="A1:F1"/>
    <mergeCell ref="E2:F2"/>
    <mergeCell ref="E5:F5"/>
    <mergeCell ref="E6:F6"/>
    <mergeCell ref="E7:F7"/>
  </mergeCells>
  <phoneticPr fontId="3"/>
  <dataValidations count="2">
    <dataValidation imeMode="off" allowBlank="1" showInputMessage="1" showErrorMessage="1" sqref="E2:F2" xr:uid="{8201EB09-1D48-4BFB-AD88-F61BB5FE1D73}"/>
    <dataValidation imeMode="hiragana" allowBlank="1" showInputMessage="1" showErrorMessage="1" sqref="B11:F11 B13:F13 E5:F7" xr:uid="{31AD5CB3-05F9-42C9-8A10-A45E45AA57B1}"/>
  </dataValidations>
  <pageMargins left="0.70866141732283472" right="0.70866141732283472" top="0.74803149606299213" bottom="0.74803149606299213" header="0.47244094488188981" footer="0.31496062992125984"/>
  <pageSetup paperSize="9" orientation="portrait" r:id="rId1"/>
  <headerFooter>
    <oddHeader>&amp;L&amp;"ＭＳ ゴシック,標準"&amp;10&amp;A</oddHeader>
    <oddFooter>&amp;R&amp;"游ゴシック Light,標準"&amp;9&amp;A -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7B831-37EF-49F0-9CAB-D0A46B346CA2}">
  <dimension ref="A1:F18"/>
  <sheetViews>
    <sheetView showGridLines="0" view="pageBreakPreview" zoomScaleNormal="100" zoomScaleSheetLayoutView="100" workbookViewId="0">
      <selection sqref="A1:F1"/>
    </sheetView>
  </sheetViews>
  <sheetFormatPr defaultColWidth="9" defaultRowHeight="14.25" x14ac:dyDescent="0.15"/>
  <cols>
    <col min="1" max="1" width="4.125" customWidth="1"/>
    <col min="2" max="2" width="16.125" customWidth="1"/>
    <col min="3" max="3" width="19.625" customWidth="1"/>
    <col min="4" max="5" width="16.125" customWidth="1"/>
    <col min="6" max="6" width="5.375" customWidth="1"/>
  </cols>
  <sheetData>
    <row r="1" spans="1:6" ht="49.5" customHeight="1" x14ac:dyDescent="0.15">
      <c r="A1" s="61" t="s">
        <v>98</v>
      </c>
      <c r="B1" s="62"/>
      <c r="C1" s="62"/>
      <c r="D1" s="62"/>
      <c r="E1" s="62"/>
      <c r="F1" s="62"/>
    </row>
    <row r="2" spans="1:6" ht="42" customHeight="1" x14ac:dyDescent="0.15">
      <c r="E2" s="63" t="s">
        <v>62</v>
      </c>
      <c r="F2" s="63"/>
    </row>
    <row r="3" spans="1:6" x14ac:dyDescent="0.15">
      <c r="A3" t="s">
        <v>75</v>
      </c>
    </row>
    <row r="4" spans="1:6" ht="34.5" customHeight="1" x14ac:dyDescent="0.15">
      <c r="B4" s="2" t="s">
        <v>76</v>
      </c>
    </row>
    <row r="5" spans="1:6" x14ac:dyDescent="0.15">
      <c r="C5" s="1"/>
      <c r="D5" t="s">
        <v>6</v>
      </c>
      <c r="E5" s="71"/>
      <c r="F5" s="71"/>
    </row>
    <row r="6" spans="1:6" x14ac:dyDescent="0.15">
      <c r="C6" s="1"/>
      <c r="D6" t="s">
        <v>5</v>
      </c>
      <c r="E6" s="71"/>
      <c r="F6" s="71"/>
    </row>
    <row r="7" spans="1:6" ht="35.25" customHeight="1" x14ac:dyDescent="0.15">
      <c r="C7" s="1"/>
      <c r="D7" s="2" t="s">
        <v>4</v>
      </c>
      <c r="E7" s="71"/>
      <c r="F7" s="71"/>
    </row>
    <row r="8" spans="1:6" ht="63" customHeight="1" x14ac:dyDescent="0.15">
      <c r="A8" s="60" t="s">
        <v>99</v>
      </c>
      <c r="B8" s="60"/>
      <c r="C8" s="60"/>
      <c r="D8" s="60"/>
      <c r="E8" s="60"/>
      <c r="F8" s="60"/>
    </row>
    <row r="9" spans="1:6" ht="24.6" customHeight="1" x14ac:dyDescent="0.15">
      <c r="A9" s="59" t="s">
        <v>8</v>
      </c>
      <c r="B9" s="59"/>
      <c r="C9" s="59"/>
      <c r="D9" s="59"/>
      <c r="E9" s="59"/>
      <c r="F9" s="59"/>
    </row>
    <row r="10" spans="1:6" ht="32.25" customHeight="1" x14ac:dyDescent="0.15">
      <c r="A10" s="3" t="s">
        <v>69</v>
      </c>
    </row>
    <row r="11" spans="1:6" ht="30.95" customHeight="1" x14ac:dyDescent="0.15">
      <c r="B11" s="88" t="s">
        <v>48</v>
      </c>
      <c r="C11" s="24" t="s">
        <v>78</v>
      </c>
      <c r="D11" s="86"/>
      <c r="E11" s="87"/>
      <c r="F11" s="25" t="s">
        <v>43</v>
      </c>
    </row>
    <row r="12" spans="1:6" ht="30.95" customHeight="1" x14ac:dyDescent="0.15">
      <c r="B12" s="89"/>
      <c r="C12" s="24" t="s">
        <v>79</v>
      </c>
      <c r="D12" s="86"/>
      <c r="E12" s="87"/>
      <c r="F12" s="25" t="s">
        <v>43</v>
      </c>
    </row>
    <row r="13" spans="1:6" ht="30.95" customHeight="1" x14ac:dyDescent="0.15">
      <c r="B13" s="90" t="s">
        <v>64</v>
      </c>
      <c r="C13" s="24" t="s">
        <v>44</v>
      </c>
      <c r="D13" s="86"/>
      <c r="E13" s="87"/>
      <c r="F13" s="25" t="s">
        <v>43</v>
      </c>
    </row>
    <row r="14" spans="1:6" ht="30.95" customHeight="1" x14ac:dyDescent="0.15">
      <c r="B14" s="91"/>
      <c r="C14" s="24" t="s">
        <v>79</v>
      </c>
      <c r="D14" s="86"/>
      <c r="E14" s="87"/>
      <c r="F14" s="25" t="s">
        <v>43</v>
      </c>
    </row>
    <row r="15" spans="1:6" ht="30.95" customHeight="1" x14ac:dyDescent="0.15">
      <c r="B15" s="97" t="s">
        <v>46</v>
      </c>
      <c r="C15" s="98"/>
      <c r="D15" s="92" t="str">
        <f>IF(D11=0,"",ROUND(D13*100/D11,1))</f>
        <v/>
      </c>
      <c r="E15" s="93"/>
      <c r="F15" s="25" t="s">
        <v>45</v>
      </c>
    </row>
    <row r="16" spans="1:6" ht="30.95" customHeight="1" x14ac:dyDescent="0.15">
      <c r="B16" s="97" t="s">
        <v>47</v>
      </c>
      <c r="C16" s="98"/>
      <c r="D16" s="94"/>
      <c r="E16" s="95"/>
      <c r="F16" s="96"/>
    </row>
    <row r="17" spans="2:6" ht="16.5" customHeight="1" x14ac:dyDescent="0.15">
      <c r="B17" s="21"/>
      <c r="C17" s="21"/>
      <c r="D17" s="21"/>
      <c r="E17" s="21"/>
      <c r="F17" s="21"/>
    </row>
    <row r="18" spans="2:6" x14ac:dyDescent="0.15">
      <c r="B18" s="69" t="s">
        <v>49</v>
      </c>
      <c r="C18" s="70"/>
      <c r="D18" s="70"/>
      <c r="E18" s="70"/>
      <c r="F18" s="70"/>
    </row>
  </sheetData>
  <sheetProtection selectLockedCells="1"/>
  <mergeCells count="18">
    <mergeCell ref="B18:F18"/>
    <mergeCell ref="A9:F9"/>
    <mergeCell ref="D11:E11"/>
    <mergeCell ref="D12:E12"/>
    <mergeCell ref="B11:B12"/>
    <mergeCell ref="B13:B14"/>
    <mergeCell ref="D13:E13"/>
    <mergeCell ref="D14:E14"/>
    <mergeCell ref="D15:E15"/>
    <mergeCell ref="D16:F16"/>
    <mergeCell ref="B15:C15"/>
    <mergeCell ref="B16:C16"/>
    <mergeCell ref="A8:F8"/>
    <mergeCell ref="A1:F1"/>
    <mergeCell ref="E2:F2"/>
    <mergeCell ref="E5:F5"/>
    <mergeCell ref="E6:F6"/>
    <mergeCell ref="E7:F7"/>
  </mergeCells>
  <phoneticPr fontId="3"/>
  <dataValidations count="2">
    <dataValidation imeMode="off" allowBlank="1" showInputMessage="1" showErrorMessage="1" sqref="E2:F2" xr:uid="{7806570B-EC91-4D4C-846B-80808A5051E5}"/>
    <dataValidation imeMode="hiragana" allowBlank="1" showInputMessage="1" showErrorMessage="1" sqref="C17 B16:B17 B11 E17:F17 B13 F11:F15 D11:D17 C11:C14 E5:F7" xr:uid="{9156D7D5-A9CA-420F-B343-77F572C67C7C}"/>
  </dataValidations>
  <pageMargins left="0.70866141732283472" right="0.70866141732283472" top="0.74803149606299213" bottom="0.74803149606299213" header="0.47244094488188981" footer="0.31496062992125984"/>
  <pageSetup paperSize="9" orientation="portrait" r:id="rId1"/>
  <headerFooter>
    <oddHeader>&amp;L&amp;"ＭＳ ゴシック,標準"&amp;10&amp;A</oddHeader>
    <oddFooter>&amp;R&amp;"游ゴシック Light,標準"&amp;9&amp;A -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FE04-72FE-45F1-A9CC-50085AF082C0}">
  <dimension ref="A1:H54"/>
  <sheetViews>
    <sheetView showGridLines="0" view="pageBreakPreview" zoomScaleNormal="100" zoomScaleSheetLayoutView="100" workbookViewId="0">
      <selection sqref="A1:F1"/>
    </sheetView>
  </sheetViews>
  <sheetFormatPr defaultColWidth="9" defaultRowHeight="14.25" x14ac:dyDescent="0.15"/>
  <cols>
    <col min="1" max="1" width="4.125" customWidth="1"/>
    <col min="2" max="2" width="13.875" customWidth="1"/>
    <col min="3" max="3" width="15.625" customWidth="1"/>
    <col min="4" max="4" width="13.875" customWidth="1"/>
    <col min="5" max="6" width="16.5" customWidth="1"/>
  </cols>
  <sheetData>
    <row r="1" spans="1:6" ht="49.5" customHeight="1" x14ac:dyDescent="0.15">
      <c r="A1" s="61" t="s">
        <v>100</v>
      </c>
      <c r="B1" s="62"/>
      <c r="C1" s="62"/>
      <c r="D1" s="62"/>
      <c r="E1" s="62"/>
      <c r="F1" s="62"/>
    </row>
    <row r="2" spans="1:6" ht="42" customHeight="1" x14ac:dyDescent="0.15">
      <c r="E2" s="63" t="s">
        <v>62</v>
      </c>
      <c r="F2" s="63"/>
    </row>
    <row r="3" spans="1:6" x14ac:dyDescent="0.15">
      <c r="A3" t="s">
        <v>75</v>
      </c>
    </row>
    <row r="4" spans="1:6" ht="34.5" customHeight="1" x14ac:dyDescent="0.15">
      <c r="B4" s="2" t="s">
        <v>76</v>
      </c>
    </row>
    <row r="5" spans="1:6" x14ac:dyDescent="0.15">
      <c r="C5" s="103" t="s">
        <v>6</v>
      </c>
      <c r="D5" s="103"/>
      <c r="E5" s="71"/>
      <c r="F5" s="71"/>
    </row>
    <row r="6" spans="1:6" x14ac:dyDescent="0.15">
      <c r="C6" s="103" t="s">
        <v>5</v>
      </c>
      <c r="D6" s="103"/>
      <c r="E6" s="71"/>
      <c r="F6" s="71"/>
    </row>
    <row r="7" spans="1:6" ht="35.25" customHeight="1" x14ac:dyDescent="0.15">
      <c r="C7" s="104" t="s">
        <v>4</v>
      </c>
      <c r="D7" s="104"/>
      <c r="E7" s="71"/>
      <c r="F7" s="71"/>
    </row>
    <row r="8" spans="1:6" ht="72" customHeight="1" x14ac:dyDescent="0.15">
      <c r="A8" s="60" t="s">
        <v>101</v>
      </c>
      <c r="B8" s="60"/>
      <c r="C8" s="60"/>
      <c r="D8" s="60"/>
      <c r="E8" s="60"/>
      <c r="F8" s="60"/>
    </row>
    <row r="9" spans="1:6" ht="26.1" customHeight="1" x14ac:dyDescent="0.15">
      <c r="A9" s="59" t="s">
        <v>8</v>
      </c>
      <c r="B9" s="59"/>
      <c r="C9" s="59"/>
      <c r="D9" s="59"/>
      <c r="E9" s="59"/>
      <c r="F9" s="59"/>
    </row>
    <row r="10" spans="1:6" ht="32.25" customHeight="1" x14ac:dyDescent="0.15">
      <c r="A10" s="3" t="s">
        <v>80</v>
      </c>
    </row>
    <row r="11" spans="1:6" x14ac:dyDescent="0.15">
      <c r="B11" s="101" t="s">
        <v>50</v>
      </c>
      <c r="C11" s="101"/>
      <c r="D11" s="101"/>
      <c r="E11" s="101"/>
      <c r="F11" s="101"/>
    </row>
    <row r="12" spans="1:6" x14ac:dyDescent="0.15">
      <c r="B12" s="23"/>
      <c r="C12" s="23"/>
      <c r="D12" s="23"/>
      <c r="E12" s="23"/>
      <c r="F12" s="23"/>
    </row>
    <row r="13" spans="1:6" ht="32.25" customHeight="1" x14ac:dyDescent="0.15">
      <c r="A13" s="3" t="s">
        <v>81</v>
      </c>
    </row>
    <row r="14" spans="1:6" ht="27.6" customHeight="1" x14ac:dyDescent="0.15">
      <c r="A14" s="3"/>
      <c r="B14" s="65"/>
      <c r="C14" s="65"/>
      <c r="D14" s="22" t="s">
        <v>51</v>
      </c>
    </row>
    <row r="15" spans="1:6" ht="12.95" customHeight="1" x14ac:dyDescent="0.15">
      <c r="A15" s="3"/>
    </row>
    <row r="16" spans="1:6" ht="20.100000000000001" customHeight="1" x14ac:dyDescent="0.15">
      <c r="A16" s="3"/>
      <c r="B16" s="20" t="s">
        <v>82</v>
      </c>
      <c r="C16" s="37"/>
      <c r="D16" s="14" t="s">
        <v>51</v>
      </c>
    </row>
    <row r="17" spans="1:8" ht="20.100000000000001" customHeight="1" x14ac:dyDescent="0.15">
      <c r="A17" s="3"/>
      <c r="B17" s="20" t="s">
        <v>52</v>
      </c>
      <c r="C17" s="38"/>
      <c r="D17" s="26" t="s">
        <v>51</v>
      </c>
    </row>
    <row r="18" spans="1:8" ht="20.100000000000001" customHeight="1" x14ac:dyDescent="0.15">
      <c r="A18" s="3"/>
      <c r="B18" s="20" t="s">
        <v>53</v>
      </c>
      <c r="C18" s="37"/>
      <c r="D18" s="14" t="s">
        <v>51</v>
      </c>
    </row>
    <row r="19" spans="1:8" ht="20.100000000000001" customHeight="1" x14ac:dyDescent="0.15">
      <c r="A19" s="3"/>
      <c r="B19" s="20" t="s">
        <v>83</v>
      </c>
      <c r="C19" s="39"/>
      <c r="D19" s="27" t="s">
        <v>51</v>
      </c>
    </row>
    <row r="20" spans="1:8" x14ac:dyDescent="0.15">
      <c r="B20" s="102"/>
      <c r="C20" s="102"/>
      <c r="D20" s="102"/>
      <c r="E20" s="102"/>
      <c r="F20" s="102"/>
    </row>
    <row r="21" spans="1:8" ht="32.25" customHeight="1" x14ac:dyDescent="0.15">
      <c r="A21" s="3" t="s">
        <v>70</v>
      </c>
      <c r="H21" t="s">
        <v>85</v>
      </c>
    </row>
    <row r="22" spans="1:8" x14ac:dyDescent="0.15">
      <c r="A22" s="3"/>
      <c r="B22" s="3" t="s">
        <v>10</v>
      </c>
      <c r="F22" s="5" t="s">
        <v>9</v>
      </c>
      <c r="H22" t="s">
        <v>86</v>
      </c>
    </row>
    <row r="23" spans="1:8" ht="18.75" customHeight="1" x14ac:dyDescent="0.15">
      <c r="B23" s="9" t="s">
        <v>61</v>
      </c>
      <c r="C23" s="73" t="s">
        <v>74</v>
      </c>
      <c r="D23" s="74"/>
      <c r="E23" s="4" t="s">
        <v>13</v>
      </c>
      <c r="F23" s="4" t="s">
        <v>84</v>
      </c>
      <c r="H23" s="57" t="s">
        <v>87</v>
      </c>
    </row>
    <row r="24" spans="1:8" ht="24.75" customHeight="1" x14ac:dyDescent="0.15">
      <c r="B24" s="35"/>
      <c r="C24" s="99"/>
      <c r="D24" s="100"/>
      <c r="E24" s="32"/>
      <c r="F24" s="36"/>
      <c r="H24" t="s">
        <v>88</v>
      </c>
    </row>
    <row r="25" spans="1:8" ht="24.75" customHeight="1" x14ac:dyDescent="0.15">
      <c r="B25" s="35"/>
      <c r="C25" s="99"/>
      <c r="D25" s="100"/>
      <c r="E25" s="32"/>
      <c r="F25" s="36"/>
    </row>
    <row r="26" spans="1:8" ht="24.75" customHeight="1" x14ac:dyDescent="0.15">
      <c r="B26" s="35"/>
      <c r="C26" s="99"/>
      <c r="D26" s="100"/>
      <c r="E26" s="32"/>
      <c r="F26" s="36"/>
    </row>
    <row r="27" spans="1:8" ht="24.75" customHeight="1" x14ac:dyDescent="0.15">
      <c r="B27" s="35"/>
      <c r="C27" s="99"/>
      <c r="D27" s="100"/>
      <c r="E27" s="32"/>
      <c r="F27" s="36"/>
    </row>
    <row r="28" spans="1:8" ht="24.75" customHeight="1" x14ac:dyDescent="0.15">
      <c r="B28" s="35"/>
      <c r="C28" s="99"/>
      <c r="D28" s="100"/>
      <c r="E28" s="32"/>
      <c r="F28" s="36"/>
    </row>
    <row r="29" spans="1:8" ht="24.75" customHeight="1" x14ac:dyDescent="0.15">
      <c r="B29" s="35"/>
      <c r="C29" s="99"/>
      <c r="D29" s="100"/>
      <c r="E29" s="32"/>
      <c r="F29" s="36"/>
    </row>
    <row r="30" spans="1:8" ht="24.75" customHeight="1" x14ac:dyDescent="0.15">
      <c r="B30" s="35"/>
      <c r="C30" s="99"/>
      <c r="D30" s="100"/>
      <c r="E30" s="32"/>
      <c r="F30" s="36"/>
    </row>
    <row r="31" spans="1:8" ht="24.75" customHeight="1" x14ac:dyDescent="0.15">
      <c r="B31" s="35"/>
      <c r="C31" s="99"/>
      <c r="D31" s="100"/>
      <c r="E31" s="32"/>
      <c r="F31" s="36"/>
    </row>
    <row r="32" spans="1:8" ht="24.75" customHeight="1" x14ac:dyDescent="0.15">
      <c r="B32" s="35"/>
      <c r="C32" s="99"/>
      <c r="D32" s="100"/>
      <c r="E32" s="32"/>
      <c r="F32" s="36"/>
    </row>
    <row r="33" spans="2:6" ht="24.75" customHeight="1" x14ac:dyDescent="0.15">
      <c r="B33" s="35"/>
      <c r="C33" s="99"/>
      <c r="D33" s="100"/>
      <c r="E33" s="32"/>
      <c r="F33" s="36"/>
    </row>
    <row r="34" spans="2:6" ht="24.75" customHeight="1" x14ac:dyDescent="0.15">
      <c r="B34" s="35"/>
      <c r="C34" s="99"/>
      <c r="D34" s="100"/>
      <c r="E34" s="32"/>
      <c r="F34" s="36"/>
    </row>
    <row r="35" spans="2:6" ht="24.75" customHeight="1" x14ac:dyDescent="0.15">
      <c r="B35" s="35"/>
      <c r="C35" s="99"/>
      <c r="D35" s="100"/>
      <c r="E35" s="32"/>
      <c r="F35" s="36"/>
    </row>
    <row r="36" spans="2:6" ht="24.75" customHeight="1" x14ac:dyDescent="0.15">
      <c r="B36" s="35"/>
      <c r="C36" s="99"/>
      <c r="D36" s="100"/>
      <c r="E36" s="32"/>
      <c r="F36" s="36"/>
    </row>
    <row r="37" spans="2:6" ht="24.75" customHeight="1" x14ac:dyDescent="0.15">
      <c r="B37" s="35"/>
      <c r="C37" s="99"/>
      <c r="D37" s="100"/>
      <c r="E37" s="32"/>
      <c r="F37" s="36"/>
    </row>
    <row r="38" spans="2:6" ht="24.75" customHeight="1" x14ac:dyDescent="0.15">
      <c r="B38" s="35"/>
      <c r="C38" s="99"/>
      <c r="D38" s="100"/>
      <c r="E38" s="36"/>
      <c r="F38" s="36"/>
    </row>
    <row r="39" spans="2:6" ht="24.75" customHeight="1" x14ac:dyDescent="0.15">
      <c r="B39" s="35"/>
      <c r="C39" s="99"/>
      <c r="D39" s="100"/>
      <c r="E39" s="36"/>
      <c r="F39" s="36"/>
    </row>
    <row r="40" spans="2:6" ht="24.75" customHeight="1" x14ac:dyDescent="0.15">
      <c r="B40" s="35"/>
      <c r="C40" s="99"/>
      <c r="D40" s="100"/>
      <c r="E40" s="32"/>
      <c r="F40" s="36"/>
    </row>
    <row r="41" spans="2:6" ht="24.75" customHeight="1" x14ac:dyDescent="0.15">
      <c r="B41" s="35"/>
      <c r="C41" s="99"/>
      <c r="D41" s="100"/>
      <c r="E41" s="32"/>
      <c r="F41" s="36"/>
    </row>
    <row r="42" spans="2:6" ht="18.75" customHeight="1" x14ac:dyDescent="0.15">
      <c r="B42" s="73" t="s">
        <v>7</v>
      </c>
      <c r="C42" s="80"/>
      <c r="D42" s="74"/>
      <c r="E42" s="6" t="str">
        <f>IF(SUM(E24:E41)&gt;0,SUM(E24:E41),"")</f>
        <v/>
      </c>
      <c r="F42" s="6" t="str">
        <f>IF(SUM(F24:F41)&gt;0,SUM(F24:F41),"")</f>
        <v/>
      </c>
    </row>
    <row r="43" spans="2:6" ht="29.25" customHeight="1" x14ac:dyDescent="0.15">
      <c r="B43" s="105" t="s">
        <v>89</v>
      </c>
      <c r="C43" s="106"/>
      <c r="D43" s="106"/>
      <c r="E43" s="106"/>
      <c r="F43" s="106"/>
    </row>
    <row r="44" spans="2:6" ht="29.25" customHeight="1" x14ac:dyDescent="0.15">
      <c r="B44" s="83" t="s">
        <v>19</v>
      </c>
      <c r="C44" s="60"/>
      <c r="D44" s="60"/>
      <c r="E44" s="60"/>
      <c r="F44" s="60"/>
    </row>
    <row r="45" spans="2:6" ht="29.25" customHeight="1" x14ac:dyDescent="0.15">
      <c r="B45" s="84" t="s">
        <v>90</v>
      </c>
      <c r="C45" s="84"/>
      <c r="D45" s="84"/>
      <c r="E45" s="84"/>
      <c r="F45" s="84"/>
    </row>
    <row r="46" spans="2:6" ht="26.25" customHeight="1" x14ac:dyDescent="0.15">
      <c r="B46" s="8" t="s">
        <v>11</v>
      </c>
      <c r="F46" s="5" t="s">
        <v>9</v>
      </c>
    </row>
    <row r="47" spans="2:6" ht="20.25" customHeight="1" x14ac:dyDescent="0.15">
      <c r="B47" s="75" t="s">
        <v>91</v>
      </c>
      <c r="C47" s="75"/>
      <c r="D47" s="75"/>
      <c r="E47" s="75"/>
      <c r="F47" s="33" t="str">
        <f>IF(ISNUMBER(F42),IF(ROUNDDOWN(F42*3/4,0)&lt;100000000,ROUNDDOWN(F42*3/4,0),100000000),"")</f>
        <v/>
      </c>
    </row>
    <row r="48" spans="2:6" ht="20.25" customHeight="1" x14ac:dyDescent="0.15">
      <c r="B48" s="75" t="s">
        <v>55</v>
      </c>
      <c r="C48" s="75"/>
      <c r="D48" s="75"/>
      <c r="E48" s="75"/>
      <c r="F48" s="31"/>
    </row>
    <row r="49" spans="1:6" ht="20.25" customHeight="1" x14ac:dyDescent="0.15">
      <c r="B49" s="75" t="s">
        <v>57</v>
      </c>
      <c r="C49" s="75"/>
      <c r="D49" s="75"/>
      <c r="E49" s="75"/>
      <c r="F49" s="31" t="str">
        <f>IF(ISNUMBER(F48),F42-F47-F48,"")</f>
        <v/>
      </c>
    </row>
    <row r="50" spans="1:6" ht="20.25" customHeight="1" x14ac:dyDescent="0.15">
      <c r="B50" s="76" t="s">
        <v>7</v>
      </c>
      <c r="C50" s="76"/>
      <c r="D50" s="76"/>
      <c r="E50" s="76"/>
      <c r="F50" s="34" t="str">
        <f>IF(ISNUMBER(F42),IF(SUM(F47:F49)=E42,SUM(F47:F49),"負担区分内訳と金額（税込）不一致"),"")</f>
        <v/>
      </c>
    </row>
    <row r="51" spans="1:6" ht="10.5" customHeight="1" x14ac:dyDescent="0.15">
      <c r="B51" s="7"/>
      <c r="C51" s="28"/>
      <c r="D51" s="28"/>
      <c r="E51" s="29"/>
      <c r="F51" s="30"/>
    </row>
    <row r="52" spans="1:6" ht="32.25" customHeight="1" x14ac:dyDescent="0.15">
      <c r="A52" s="3" t="s">
        <v>26</v>
      </c>
    </row>
    <row r="53" spans="1:6" x14ac:dyDescent="0.15">
      <c r="B53" s="58" t="s">
        <v>59</v>
      </c>
      <c r="C53" s="58"/>
      <c r="D53" s="58"/>
      <c r="E53" s="58"/>
      <c r="F53" s="58"/>
    </row>
    <row r="54" spans="1:6" x14ac:dyDescent="0.15">
      <c r="B54" s="58" t="s">
        <v>92</v>
      </c>
      <c r="C54" s="58"/>
      <c r="D54" s="58"/>
      <c r="E54" s="58"/>
      <c r="F54" s="58"/>
    </row>
  </sheetData>
  <sheetProtection selectLockedCells="1"/>
  <mergeCells count="42">
    <mergeCell ref="B44:F44"/>
    <mergeCell ref="B45:F45"/>
    <mergeCell ref="B49:E49"/>
    <mergeCell ref="A8:F8"/>
    <mergeCell ref="A9:F9"/>
    <mergeCell ref="C23:D23"/>
    <mergeCell ref="B54:F54"/>
    <mergeCell ref="B53:F53"/>
    <mergeCell ref="C40:D40"/>
    <mergeCell ref="C36:D36"/>
    <mergeCell ref="C37:D37"/>
    <mergeCell ref="C38:D38"/>
    <mergeCell ref="C39:D39"/>
    <mergeCell ref="B43:F43"/>
    <mergeCell ref="C41:D41"/>
    <mergeCell ref="B42:D42"/>
    <mergeCell ref="B47:E47"/>
    <mergeCell ref="B48:E48"/>
    <mergeCell ref="B50:E50"/>
    <mergeCell ref="A1:F1"/>
    <mergeCell ref="E2:F2"/>
    <mergeCell ref="E5:F5"/>
    <mergeCell ref="E6:F6"/>
    <mergeCell ref="E7:F7"/>
    <mergeCell ref="C5:D5"/>
    <mergeCell ref="C6:D6"/>
    <mergeCell ref="C7:D7"/>
    <mergeCell ref="C35:D35"/>
    <mergeCell ref="C25:D25"/>
    <mergeCell ref="C26:D26"/>
    <mergeCell ref="B11:F11"/>
    <mergeCell ref="C34:D34"/>
    <mergeCell ref="B20:F20"/>
    <mergeCell ref="B14:C14"/>
    <mergeCell ref="C30:D30"/>
    <mergeCell ref="C31:D31"/>
    <mergeCell ref="C32:D32"/>
    <mergeCell ref="C33:D33"/>
    <mergeCell ref="C27:D27"/>
    <mergeCell ref="C28:D28"/>
    <mergeCell ref="C29:D29"/>
    <mergeCell ref="C24:D24"/>
  </mergeCells>
  <phoneticPr fontId="3"/>
  <dataValidations count="3">
    <dataValidation imeMode="off" allowBlank="1" showInputMessage="1" showErrorMessage="1" sqref="B20:F20 E2:F2 F47 B11:F12 E24:F41" xr:uid="{73473DAE-0516-432D-A4A7-2D8E6B0ADC31}"/>
    <dataValidation imeMode="hiragana" allowBlank="1" showInputMessage="1" showErrorMessage="1" sqref="E5:F7 C24:D41" xr:uid="{31EC07C2-9ECD-42DF-A1F7-57849DA31A1F}"/>
    <dataValidation type="list" allowBlank="1" showInputMessage="1" showErrorMessage="1" sqref="B24:B41" xr:uid="{7511888A-B2D3-4CCA-8682-8C0C4AB04A1F}">
      <formula1>$H$21:$H$24</formula1>
    </dataValidation>
  </dataValidations>
  <pageMargins left="0.70866141732283472" right="0.70866141732283472" top="0.74803149606299213" bottom="0.74803149606299213" header="0.47244094488188981" footer="0.31496062992125984"/>
  <pageSetup paperSize="9" scale="96" orientation="portrait" r:id="rId1"/>
  <headerFooter>
    <oddHeader>&amp;L&amp;"ＭＳ ゴシック,標準"&amp;10&amp;A</oddHeader>
    <oddFooter>&amp;R&amp;"游ゴシック Light,標準"&amp;9&amp;A - &amp;P/&amp;N</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F423-A9B5-4226-A85E-6DBB1583D54D}">
  <dimension ref="A1:F21"/>
  <sheetViews>
    <sheetView showGridLines="0" zoomScaleNormal="100" workbookViewId="0">
      <selection activeCell="F15" sqref="F15"/>
    </sheetView>
  </sheetViews>
  <sheetFormatPr defaultColWidth="9" defaultRowHeight="14.25" x14ac:dyDescent="0.15"/>
  <cols>
    <col min="1" max="1" width="4.125" customWidth="1"/>
    <col min="2" max="2" width="13.875" customWidth="1"/>
    <col min="3" max="3" width="17" customWidth="1"/>
    <col min="4" max="4" width="13.625" customWidth="1"/>
    <col min="5" max="6" width="16.5" customWidth="1"/>
  </cols>
  <sheetData>
    <row r="1" spans="1:6" ht="49.5" customHeight="1" x14ac:dyDescent="0.15">
      <c r="A1" s="110" t="s">
        <v>20</v>
      </c>
      <c r="B1" s="111"/>
      <c r="C1" s="111"/>
      <c r="D1" s="111"/>
      <c r="E1" s="111"/>
      <c r="F1" s="111"/>
    </row>
    <row r="2" spans="1:6" ht="42" customHeight="1" x14ac:dyDescent="0.15">
      <c r="E2" s="112" t="e">
        <f ca="1">IF(E5="","令和   年   月   日  ",TODAY())</f>
        <v>#REF!</v>
      </c>
      <c r="F2" s="112"/>
    </row>
    <row r="3" spans="1:6" x14ac:dyDescent="0.15">
      <c r="A3" t="s">
        <v>0</v>
      </c>
    </row>
    <row r="4" spans="1:6" ht="34.5" customHeight="1" x14ac:dyDescent="0.15">
      <c r="B4" s="2" t="s">
        <v>1</v>
      </c>
    </row>
    <row r="5" spans="1:6" x14ac:dyDescent="0.15">
      <c r="C5" s="1"/>
      <c r="D5" t="s">
        <v>6</v>
      </c>
      <c r="E5" s="113" t="e">
        <f>IF(#REF!="","",#REF!)</f>
        <v>#REF!</v>
      </c>
      <c r="F5" s="113"/>
    </row>
    <row r="6" spans="1:6" x14ac:dyDescent="0.15">
      <c r="C6" s="1"/>
      <c r="D6" t="s">
        <v>5</v>
      </c>
      <c r="E6" s="113" t="e">
        <f>IF(#REF!="","",#REF!)</f>
        <v>#REF!</v>
      </c>
      <c r="F6" s="113"/>
    </row>
    <row r="7" spans="1:6" ht="35.25" customHeight="1" x14ac:dyDescent="0.15">
      <c r="C7" s="1"/>
      <c r="D7" s="2" t="s">
        <v>4</v>
      </c>
      <c r="E7" s="114" t="e">
        <f>IF(#REF!="","",#REF!)</f>
        <v>#REF!</v>
      </c>
      <c r="F7" s="114"/>
    </row>
    <row r="8" spans="1:6" ht="72" customHeight="1" x14ac:dyDescent="0.15">
      <c r="A8" s="60" t="s">
        <v>39</v>
      </c>
      <c r="B8" s="60"/>
      <c r="C8" s="60"/>
      <c r="D8" s="60"/>
      <c r="E8" s="60"/>
      <c r="F8" s="60"/>
    </row>
    <row r="9" spans="1:6" ht="41.25" customHeight="1" x14ac:dyDescent="0.15">
      <c r="A9" s="59" t="s">
        <v>8</v>
      </c>
      <c r="B9" s="59"/>
      <c r="C9" s="59"/>
      <c r="D9" s="59"/>
      <c r="E9" s="59"/>
      <c r="F9" s="59"/>
    </row>
    <row r="10" spans="1:6" ht="32.25" customHeight="1" x14ac:dyDescent="0.15">
      <c r="A10" s="3" t="s">
        <v>14</v>
      </c>
    </row>
    <row r="11" spans="1:6" x14ac:dyDescent="0.15">
      <c r="B11" s="108" t="e">
        <f>IF(#REF!="","",#REF!)</f>
        <v>#REF!</v>
      </c>
      <c r="C11" s="108"/>
      <c r="D11" s="108"/>
      <c r="E11" s="108"/>
      <c r="F11" s="18" t="e">
        <f>#REF!</f>
        <v>#REF!</v>
      </c>
    </row>
    <row r="12" spans="1:6" ht="32.25" customHeight="1" x14ac:dyDescent="0.15">
      <c r="A12" s="3" t="s">
        <v>12</v>
      </c>
    </row>
    <row r="13" spans="1:6" x14ac:dyDescent="0.15">
      <c r="B13" s="108" t="e">
        <f>IF(#REF!="","",#REF!)</f>
        <v>#REF!</v>
      </c>
      <c r="C13" s="108"/>
      <c r="D13" s="108"/>
      <c r="E13" s="108"/>
      <c r="F13" s="108"/>
    </row>
    <row r="14" spans="1:6" ht="32.25" customHeight="1" x14ac:dyDescent="0.15">
      <c r="A14" s="3" t="s">
        <v>21</v>
      </c>
      <c r="F14" s="5" t="s">
        <v>9</v>
      </c>
    </row>
    <row r="15" spans="1:6" ht="23.25" customHeight="1" x14ac:dyDescent="0.15">
      <c r="B15" s="109" t="s">
        <v>22</v>
      </c>
      <c r="C15" s="109"/>
      <c r="D15" s="109"/>
      <c r="E15" s="109"/>
      <c r="F15" s="19"/>
    </row>
    <row r="16" spans="1:6" ht="23.25" customHeight="1" x14ac:dyDescent="0.15">
      <c r="B16" s="107" t="s">
        <v>23</v>
      </c>
      <c r="C16" s="107"/>
      <c r="D16" s="107"/>
      <c r="E16" s="107"/>
      <c r="F16" s="19"/>
    </row>
    <row r="17" spans="1:6" ht="23.25" customHeight="1" x14ac:dyDescent="0.15">
      <c r="B17" s="107" t="s">
        <v>24</v>
      </c>
      <c r="C17" s="107"/>
      <c r="D17" s="107"/>
      <c r="E17" s="107"/>
      <c r="F17" s="19"/>
    </row>
    <row r="18" spans="1:6" ht="23.25" customHeight="1" x14ac:dyDescent="0.15">
      <c r="B18" s="107" t="s">
        <v>25</v>
      </c>
      <c r="C18" s="107"/>
      <c r="D18" s="107"/>
      <c r="E18" s="107"/>
      <c r="F18" s="6" t="str">
        <f>IF(COUNTA(F16:F17)=2,F17-F16,"")</f>
        <v/>
      </c>
    </row>
    <row r="19" spans="1:6" ht="32.25" customHeight="1" x14ac:dyDescent="0.15">
      <c r="A19" s="3" t="s">
        <v>26</v>
      </c>
    </row>
    <row r="20" spans="1:6" x14ac:dyDescent="0.15">
      <c r="B20" t="s">
        <v>27</v>
      </c>
    </row>
    <row r="21" spans="1:6" x14ac:dyDescent="0.15">
      <c r="B21" t="s">
        <v>28</v>
      </c>
    </row>
  </sheetData>
  <sheetProtection sheet="1" objects="1" scenarios="1" selectLockedCells="1"/>
  <mergeCells count="13">
    <mergeCell ref="A8:F8"/>
    <mergeCell ref="A1:F1"/>
    <mergeCell ref="E2:F2"/>
    <mergeCell ref="E5:F5"/>
    <mergeCell ref="E6:F6"/>
    <mergeCell ref="E7:F7"/>
    <mergeCell ref="B16:E16"/>
    <mergeCell ref="B17:E17"/>
    <mergeCell ref="B18:E18"/>
    <mergeCell ref="A9:F9"/>
    <mergeCell ref="B11:E11"/>
    <mergeCell ref="B13:F13"/>
    <mergeCell ref="B15:E15"/>
  </mergeCells>
  <phoneticPr fontId="3"/>
  <dataValidations count="2">
    <dataValidation imeMode="off" allowBlank="1" showInputMessage="1" showErrorMessage="1" sqref="E2:F2 F11 F15:F18" xr:uid="{74C6955D-FEFD-4BFB-8F4B-A19249AB3373}"/>
    <dataValidation imeMode="hiragana" allowBlank="1" showInputMessage="1" showErrorMessage="1" sqref="E5:F7 B11:E11 B13:F13" xr:uid="{DB8EBD95-4A96-48E5-9A63-A0DE91BEE04F}"/>
  </dataValidations>
  <pageMargins left="0.70866141732283472" right="0.70866141732283472" top="0.74803149606299213" bottom="0.74803149606299213" header="0.47244094488188981" footer="0.31496062992125984"/>
  <pageSetup paperSize="9" orientation="portrait" verticalDpi="0" r:id="rId1"/>
  <headerFooter>
    <oddHeader>&amp;L&amp;"ＭＳ ゴシック,標準"&amp;10&amp;A</oddHeader>
    <oddFooter>&amp;R&amp;"游ゴシック Light,標準"&amp;9&amp;A -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DCDE-037F-4C90-A2FC-7FD336664FA3}">
  <dimension ref="A1:F21"/>
  <sheetViews>
    <sheetView showGridLines="0" view="pageBreakPreview" zoomScaleNormal="100" zoomScaleSheetLayoutView="100" workbookViewId="0">
      <selection sqref="A1:F1"/>
    </sheetView>
  </sheetViews>
  <sheetFormatPr defaultColWidth="9" defaultRowHeight="14.25" x14ac:dyDescent="0.15"/>
  <cols>
    <col min="1" max="1" width="4.125" customWidth="1"/>
    <col min="2" max="2" width="13.875" customWidth="1"/>
    <col min="3" max="3" width="17" customWidth="1"/>
    <col min="4" max="4" width="13.625" customWidth="1"/>
    <col min="5" max="6" width="16.5" customWidth="1"/>
  </cols>
  <sheetData>
    <row r="1" spans="1:6" ht="49.5" customHeight="1" x14ac:dyDescent="0.15">
      <c r="A1" s="61" t="s">
        <v>102</v>
      </c>
      <c r="B1" s="62"/>
      <c r="C1" s="62"/>
      <c r="D1" s="62"/>
      <c r="E1" s="62"/>
      <c r="F1" s="62"/>
    </row>
    <row r="2" spans="1:6" ht="42" customHeight="1" x14ac:dyDescent="0.15">
      <c r="E2" s="63" t="s">
        <v>62</v>
      </c>
      <c r="F2" s="63"/>
    </row>
    <row r="3" spans="1:6" x14ac:dyDescent="0.15">
      <c r="A3" t="s">
        <v>75</v>
      </c>
    </row>
    <row r="4" spans="1:6" ht="34.5" customHeight="1" x14ac:dyDescent="0.15">
      <c r="B4" s="2" t="s">
        <v>76</v>
      </c>
    </row>
    <row r="5" spans="1:6" x14ac:dyDescent="0.15">
      <c r="C5" s="1"/>
      <c r="D5" t="s">
        <v>6</v>
      </c>
      <c r="E5" s="71"/>
      <c r="F5" s="71"/>
    </row>
    <row r="6" spans="1:6" x14ac:dyDescent="0.15">
      <c r="C6" s="1"/>
      <c r="D6" t="s">
        <v>5</v>
      </c>
      <c r="E6" s="71"/>
      <c r="F6" s="71"/>
    </row>
    <row r="7" spans="1:6" ht="35.25" customHeight="1" x14ac:dyDescent="0.15">
      <c r="C7" s="1"/>
      <c r="D7" s="2" t="s">
        <v>4</v>
      </c>
      <c r="E7" s="71"/>
      <c r="F7" s="71"/>
    </row>
    <row r="8" spans="1:6" ht="72" customHeight="1" x14ac:dyDescent="0.15">
      <c r="A8" s="60" t="s">
        <v>113</v>
      </c>
      <c r="B8" s="60"/>
      <c r="C8" s="60"/>
      <c r="D8" s="60"/>
      <c r="E8" s="60"/>
      <c r="F8" s="60"/>
    </row>
    <row r="9" spans="1:6" ht="41.25" customHeight="1" x14ac:dyDescent="0.15">
      <c r="A9" s="59" t="s">
        <v>8</v>
      </c>
      <c r="B9" s="59"/>
      <c r="C9" s="59"/>
      <c r="D9" s="59"/>
      <c r="E9" s="59"/>
      <c r="F9" s="59"/>
    </row>
    <row r="10" spans="1:6" ht="32.25" customHeight="1" x14ac:dyDescent="0.15">
      <c r="A10" s="3" t="s">
        <v>71</v>
      </c>
      <c r="F10" s="5"/>
    </row>
    <row r="11" spans="1:6" ht="48" customHeight="1" x14ac:dyDescent="0.15">
      <c r="A11" s="3"/>
      <c r="B11" s="115" t="s">
        <v>29</v>
      </c>
      <c r="C11" s="116"/>
      <c r="D11" s="117"/>
      <c r="E11" s="118"/>
      <c r="F11" s="15" t="s">
        <v>30</v>
      </c>
    </row>
    <row r="12" spans="1:6" ht="15" customHeight="1" x14ac:dyDescent="0.15">
      <c r="A12" s="3"/>
      <c r="B12" s="13"/>
      <c r="C12" s="12"/>
      <c r="D12" s="12"/>
      <c r="E12" s="12"/>
      <c r="F12" s="12"/>
    </row>
    <row r="13" spans="1:6" ht="23.25" customHeight="1" x14ac:dyDescent="0.15">
      <c r="B13" s="107" t="s">
        <v>93</v>
      </c>
      <c r="C13" s="107"/>
      <c r="D13" s="119"/>
      <c r="E13" s="119"/>
      <c r="F13" s="14" t="s">
        <v>30</v>
      </c>
    </row>
    <row r="14" spans="1:6" ht="32.25" customHeight="1" x14ac:dyDescent="0.15">
      <c r="A14" s="3" t="s">
        <v>72</v>
      </c>
    </row>
    <row r="15" spans="1:6" ht="28.5" customHeight="1" x14ac:dyDescent="0.15">
      <c r="B15" s="4" t="s">
        <v>31</v>
      </c>
      <c r="C15" s="120" t="s">
        <v>36</v>
      </c>
      <c r="D15" s="121"/>
      <c r="E15" s="121" t="s">
        <v>37</v>
      </c>
      <c r="F15" s="122"/>
    </row>
    <row r="16" spans="1:6" ht="28.5" customHeight="1" x14ac:dyDescent="0.15">
      <c r="B16" s="4" t="s">
        <v>32</v>
      </c>
      <c r="C16" s="45" t="s">
        <v>38</v>
      </c>
      <c r="D16" s="4" t="s">
        <v>33</v>
      </c>
      <c r="E16" s="123"/>
      <c r="F16" s="123"/>
    </row>
    <row r="17" spans="1:6" ht="17.25" customHeight="1" x14ac:dyDescent="0.15">
      <c r="B17" s="16" t="s">
        <v>34</v>
      </c>
      <c r="C17" s="124"/>
      <c r="D17" s="124"/>
      <c r="E17" s="124"/>
      <c r="F17" s="124"/>
    </row>
    <row r="18" spans="1:6" ht="41.25" customHeight="1" x14ac:dyDescent="0.15">
      <c r="B18" s="17" t="s">
        <v>35</v>
      </c>
      <c r="C18" s="125"/>
      <c r="D18" s="125"/>
      <c r="E18" s="125"/>
      <c r="F18" s="125"/>
    </row>
    <row r="20" spans="1:6" ht="32.25" customHeight="1" x14ac:dyDescent="0.15">
      <c r="A20" s="3" t="s">
        <v>56</v>
      </c>
    </row>
    <row r="21" spans="1:6" x14ac:dyDescent="0.15">
      <c r="B21" s="58" t="s">
        <v>60</v>
      </c>
      <c r="C21" s="58"/>
      <c r="D21" s="58"/>
      <c r="E21" s="58"/>
      <c r="F21" s="58"/>
    </row>
  </sheetData>
  <sheetProtection selectLockedCells="1"/>
  <mergeCells count="17">
    <mergeCell ref="B13:C13"/>
    <mergeCell ref="D13:E13"/>
    <mergeCell ref="B21:F21"/>
    <mergeCell ref="C15:D15"/>
    <mergeCell ref="E15:F15"/>
    <mergeCell ref="E16:F16"/>
    <mergeCell ref="C17:F17"/>
    <mergeCell ref="C18:F18"/>
    <mergeCell ref="A8:F8"/>
    <mergeCell ref="A9:F9"/>
    <mergeCell ref="B11:C11"/>
    <mergeCell ref="D11:E11"/>
    <mergeCell ref="A1:F1"/>
    <mergeCell ref="E2:F2"/>
    <mergeCell ref="E5:F5"/>
    <mergeCell ref="E6:F6"/>
    <mergeCell ref="E7:F7"/>
  </mergeCells>
  <phoneticPr fontId="3"/>
  <dataValidations count="4">
    <dataValidation imeMode="halfKatakana" allowBlank="1" showInputMessage="1" showErrorMessage="1" sqref="C17:F17" xr:uid="{AB03887D-4D11-494F-AD3D-09A4A605D039}"/>
    <dataValidation imeMode="hiragana" allowBlank="1" showInputMessage="1" showErrorMessage="1" sqref="C15:F15 C18:F18 E5:F7" xr:uid="{96A0747A-080A-48C5-8136-B45F4CC85062}"/>
    <dataValidation type="list" imeMode="hiragana" allowBlank="1" showInputMessage="1" showErrorMessage="1" sqref="C16" xr:uid="{D108E656-1211-4584-B1D3-2017781C9408}">
      <formula1>"普通,当座,普通・当座"</formula1>
    </dataValidation>
    <dataValidation imeMode="off" allowBlank="1" showInputMessage="1" showErrorMessage="1" sqref="E16:F16 D13:E13 D11:E11 E2:F2" xr:uid="{BF221128-10BF-4687-A11D-D34EAA515B16}"/>
  </dataValidations>
  <pageMargins left="0.70866141732283472" right="0.70866141732283472" top="0.74803149606299213" bottom="0.74803149606299213" header="0.47244094488188981" footer="0.31496062992125984"/>
  <pageSetup paperSize="9" orientation="portrait" r:id="rId1"/>
  <headerFooter>
    <oddHeader>&amp;L&amp;"ＭＳ ゴシック,標準"&amp;10&amp;A</oddHeader>
    <oddFooter>&amp;R&amp;"游ゴシック Light,標準"&amp;9&amp;A -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様式第１号</vt:lpstr>
      <vt:lpstr>様式第2号</vt:lpstr>
      <vt:lpstr>様式第3号</vt:lpstr>
      <vt:lpstr>様式第4号</vt:lpstr>
      <vt:lpstr>様式第5号</vt:lpstr>
      <vt:lpstr>削除</vt:lpstr>
      <vt:lpstr>様式第６号</vt:lpstr>
      <vt:lpstr>様式第１号!Print_Area</vt:lpstr>
      <vt:lpstr>様式第2号!Print_Area</vt:lpstr>
      <vt:lpstr>様式第3号!Print_Area</vt:lpstr>
      <vt:lpstr>様式第4号!Print_Area</vt:lpstr>
      <vt:lpstr>様式第5号!Print_Area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2025-04-22T00:16:52Z</cp:lastPrinted>
  <dcterms:created xsi:type="dcterms:W3CDTF">2021-01-07T05:44:59Z</dcterms:created>
  <dcterms:modified xsi:type="dcterms:W3CDTF">2025-04-24T01:26:05Z</dcterms:modified>
</cp:coreProperties>
</file>